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ms-excel.sheet.macroEnabled.main+xml"/>
  <Override PartName="/xl/worksheets/sheet4.xml" ContentType="application/vnd.openxmlformats-officedocument.spreadsheetml.worksheet+xml"/>
  <Override PartName="/xl/worksheets/sheet1.xml" ContentType="application/vnd.openxmlformats-officedocument.spreadsheetml.worksheet+xml"/>
  <Override PartName="/xl/drawings/drawing7.xml" ContentType="application/vnd.openxmlformats-officedocument.drawing+xml"/>
  <Override PartName="/xl/vbaProject.bin" ContentType="application/vnd.ms-office.vbaProject"/>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worksheets/sheet7.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4.xml" ContentType="application/vnd.openxmlformats-officedocument.drawing+xml"/>
  <Override PartName="/xl/activeX/activeX8.xml" ContentType="application/vnd.ms-office.activeX+xml"/>
  <Override PartName="/xl/activeX/activeX7.bin" ContentType="application/vnd.ms-office.activeX"/>
  <Override PartName="/docProps/core.xml" ContentType="application/vnd.openxmlformats-package.core-properties+xml"/>
  <Override PartName="/xl/activeX/activeX9.xml" ContentType="application/vnd.ms-office.activeX+xml"/>
  <Override PartName="/xl/activeX/activeX9.bin" ContentType="application/vnd.ms-office.activeX"/>
  <Override PartName="/xl/activeX/activeX3.bin" ContentType="application/vnd.ms-office.activeX"/>
  <Override PartName="/xl/activeX/activeX10.xml" ContentType="application/vnd.ms-office.activeX+xml"/>
  <Override PartName="/xl/activeX/activeX10.bin" ContentType="application/vnd.ms-office.activeX"/>
  <Override PartName="/xl/activeX/activeX3.xml" ContentType="application/vnd.ms-office.activeX+xml"/>
  <Override PartName="/xl/activeX/activeX11.xml" ContentType="application/vnd.ms-office.activeX+xml"/>
  <Override PartName="/xl/activeX/activeX4.xml" ContentType="application/vnd.ms-office.activeX+xml"/>
  <Override PartName="/xl/activeX/activeX4.bin" ContentType="application/vnd.ms-office.activeX"/>
  <Override PartName="/xl/activeX/activeX8.bin" ContentType="application/vnd.ms-office.activeX"/>
  <Override PartName="/xl/activeX/activeX7.xml" ContentType="application/vnd.ms-office.activeX+xml"/>
  <Override PartName="/xl/activeX/activeX6.bin" ContentType="application/vnd.ms-office.activeX"/>
  <Override PartName="/xl/activeX/activeX6.xml" ContentType="application/vnd.ms-office.activeX+xml"/>
  <Override PartName="/xl/activeX/activeX5.bin" ContentType="application/vnd.ms-office.activeX"/>
  <Override PartName="/xl/activeX/activeX5.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6.xml" ContentType="application/vnd.ms-office.activeX+xml"/>
  <Override PartName="/xl/activeX/activeX16.bin" ContentType="application/vnd.ms-office.activeX"/>
  <Override PartName="/xl/activeX/activeX1.xml" ContentType="application/vnd.ms-office.activeX+xml"/>
  <Override PartName="/xl/activeX/activeX17.xml" ContentType="application/vnd.ms-office.activeX+xml"/>
  <Override PartName="/xl/activeX/activeX17.bin" ContentType="application/vnd.ms-office.activeX"/>
  <Override PartName="/xl/calcChain.xml" ContentType="application/vnd.openxmlformats-officedocument.spreadsheetml.calcChain+xml"/>
  <Override PartName="/xl/activeX/activeX1.bin" ContentType="application/vnd.ms-office.activeX"/>
  <Override PartName="/xl/activeX/activeX15.bin" ContentType="application/vnd.ms-office.activeX"/>
  <Override PartName="/xl/activeX/activeX15.xml" ContentType="application/vnd.ms-office.activeX+xml"/>
  <Override PartName="/xl/activeX/activeX2.bin" ContentType="application/vnd.ms-office.activeX"/>
  <Override PartName="/xl/activeX/activeX13.xml" ContentType="application/vnd.ms-office.activeX+xml"/>
  <Override PartName="/xl/activeX/activeX13.bin" ContentType="application/vnd.ms-office.activeX"/>
  <Override PartName="/xl/activeX/activeX2.xml" ContentType="application/vnd.ms-office.activeX+xml"/>
  <Override PartName="/xl/activeX/activeX14.xml" ContentType="application/vnd.ms-office.activeX+xml"/>
  <Override PartName="/xl/activeX/activeX14.bin" ContentType="application/vnd.ms-office.activeX"/>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7A2D7E96-6E34-419A-AE5F-296B3A7E7977}"/>
  <workbookPr codeName="ThisWorkbook" defaultThemeVersion="124226"/>
  <mc:AlternateContent xmlns:mc="http://schemas.openxmlformats.org/markup-compatibility/2006">
    <mc:Choice Requires="x15">
      <x15ac:absPath xmlns:x15ac="http://schemas.microsoft.com/office/spreadsheetml/2010/11/ac" url="R:\PRODUCTIE_SLOA\TC_bbcte\2017\examens\PDF-Word-ICT\ICT\2 - Applicaties CSPE 2017_ DEFINITIEF\BB\LN-Dierhouderij gezelschap-BB\"/>
    </mc:Choice>
  </mc:AlternateContent>
  <bookViews>
    <workbookView showHorizontalScroll="0" showSheetTabs="0" xWindow="480" yWindow="180" windowWidth="27795" windowHeight="12525" activeTab="5"/>
  </bookViews>
  <sheets>
    <sheet name="home" sheetId="1" r:id="rId1"/>
    <sheet name="algemeen" sheetId="4" r:id="rId2"/>
    <sheet name="dieren" sheetId="5" r:id="rId3"/>
    <sheet name="groentefruit" sheetId="7" r:id="rId4"/>
    <sheet name="supplementen" sheetId="6" r:id="rId5"/>
    <sheet name="webshop" sheetId="8" r:id="rId6"/>
    <sheet name="winkelwagen" sheetId="9" r:id="rId7"/>
  </sheets>
  <functionGroups builtInGroupCount="18"/>
  <definedNames>
    <definedName name="_xlnm.Print_Area" localSheetId="6">winkelwagen!$F$19:$K$62</definedName>
  </definedNames>
  <calcPr calcId="152511"/>
</workbook>
</file>

<file path=xl/calcChain.xml><?xml version="1.0" encoding="utf-8"?>
<calcChain xmlns="http://schemas.openxmlformats.org/spreadsheetml/2006/main">
  <c r="K31" i="9" l="1"/>
  <c r="K33" i="9"/>
  <c r="K35" i="9"/>
  <c r="K37" i="9"/>
  <c r="K39" i="9"/>
  <c r="K41" i="9"/>
  <c r="K43" i="9"/>
  <c r="K29" i="9"/>
  <c r="K45" i="9" l="1"/>
  <c r="AF8" i="8"/>
  <c r="AF7" i="8"/>
  <c r="AF6" i="8"/>
  <c r="AF5" i="8"/>
  <c r="AF4" i="8"/>
  <c r="AF3" i="8"/>
  <c r="AF2" i="8"/>
  <c r="AE8" i="8"/>
  <c r="AE7" i="8"/>
  <c r="AE6" i="8"/>
  <c r="AE5" i="8"/>
  <c r="AE4" i="8"/>
  <c r="AE3" i="8"/>
  <c r="AE2" i="8"/>
  <c r="AD8" i="8"/>
  <c r="AD7" i="8"/>
  <c r="AD6" i="8"/>
  <c r="AD5" i="8"/>
  <c r="AD4" i="8"/>
  <c r="AD3" i="8"/>
  <c r="AD2" i="8"/>
  <c r="AE1" i="8"/>
  <c r="AF1" i="8"/>
  <c r="AD1" i="8"/>
  <c r="AG7" i="8" l="1"/>
  <c r="AG5" i="8"/>
  <c r="AG3" i="8"/>
  <c r="AG8" i="8"/>
  <c r="AG6" i="8"/>
  <c r="AG4" i="8"/>
  <c r="AG2" i="8"/>
  <c r="AG1" i="8"/>
</calcChain>
</file>

<file path=xl/sharedStrings.xml><?xml version="1.0" encoding="utf-8"?>
<sst xmlns="http://schemas.openxmlformats.org/spreadsheetml/2006/main" count="260" uniqueCount="156">
  <si>
    <t>Home</t>
  </si>
  <si>
    <t>Voeding algemeen</t>
  </si>
  <si>
    <t>Voedseldieren</t>
  </si>
  <si>
    <t>Groente en fruit</t>
  </si>
  <si>
    <t>Supplementen</t>
  </si>
  <si>
    <t>Voedsellijst - dierlijk voedsel</t>
  </si>
  <si>
    <t>Buffalowormen</t>
  </si>
  <si>
    <t>Dubia</t>
  </si>
  <si>
    <t>Krekels</t>
  </si>
  <si>
    <t>Moriowormen</t>
  </si>
  <si>
    <t>Verwijder de kop</t>
  </si>
  <si>
    <t>Nestmuizen</t>
  </si>
  <si>
    <t>Sprinkhanen</t>
  </si>
  <si>
    <t>Tebolarven</t>
  </si>
  <si>
    <t>Krulvliegen</t>
  </si>
  <si>
    <t>Opmerkingen</t>
  </si>
  <si>
    <t>Voedsellijst - groente en fruit</t>
  </si>
  <si>
    <t>Aardbeien</t>
  </si>
  <si>
    <t>Andijvie</t>
  </si>
  <si>
    <t>Appel</t>
  </si>
  <si>
    <t>Aubergine</t>
  </si>
  <si>
    <t>Banaan</t>
  </si>
  <si>
    <t>Kersen</t>
  </si>
  <si>
    <t>Pit verwijderen</t>
  </si>
  <si>
    <t>Kiwi</t>
  </si>
  <si>
    <t>Komkommer</t>
  </si>
  <si>
    <t>Bevat weinig vitamines</t>
  </si>
  <si>
    <t>Mais</t>
  </si>
  <si>
    <t>Mango</t>
  </si>
  <si>
    <t>Paardenbloem</t>
  </si>
  <si>
    <t>Alleen de bloem en de blaadjes</t>
  </si>
  <si>
    <t>Paprika</t>
  </si>
  <si>
    <t>Peer</t>
  </si>
  <si>
    <t>Pruim</t>
  </si>
  <si>
    <t>Werkt laxerend</t>
  </si>
  <si>
    <t>Rode klaver</t>
  </si>
  <si>
    <t>Sla</t>
  </si>
  <si>
    <t>Tomaat</t>
  </si>
  <si>
    <t>Witlof</t>
  </si>
  <si>
    <t>Webshop</t>
  </si>
  <si>
    <t>Winkelwagen</t>
  </si>
  <si>
    <t>maak keuze</t>
  </si>
  <si>
    <t>aantal:</t>
  </si>
  <si>
    <t>artikelnr 1</t>
  </si>
  <si>
    <t>artikelnr 2</t>
  </si>
  <si>
    <t>artikelnr 3</t>
  </si>
  <si>
    <t>Muizen</t>
  </si>
  <si>
    <t>artikelnr 4</t>
  </si>
  <si>
    <t>artikelnr 5</t>
  </si>
  <si>
    <t>artikelnr 6</t>
  </si>
  <si>
    <t>artikelnr 7</t>
  </si>
  <si>
    <t>artikelnr 8</t>
  </si>
  <si>
    <t>huiskrekels</t>
  </si>
  <si>
    <t>moriowormen</t>
  </si>
  <si>
    <t>sprinkhanen</t>
  </si>
  <si>
    <t>buffalowormen</t>
  </si>
  <si>
    <t>dubia</t>
  </si>
  <si>
    <t>krulvliegen</t>
  </si>
  <si>
    <t>muizen</t>
  </si>
  <si>
    <t>tebolarven</t>
  </si>
  <si>
    <t>maat 8 - € 1,50</t>
  </si>
  <si>
    <t>doosje 50 gram - € 1,40</t>
  </si>
  <si>
    <t>koker 500 gram - € 11,50</t>
  </si>
  <si>
    <t>koker 1 kilo - € 20,00</t>
  </si>
  <si>
    <t>volwas - € 2,20</t>
  </si>
  <si>
    <t>babymuis per stuk - € 0,30</t>
  </si>
  <si>
    <t>250 stuks middel - € 40,00</t>
  </si>
  <si>
    <t>Bestelformulier voedseldieren</t>
  </si>
  <si>
    <t>Bedrijfsnaam:</t>
  </si>
  <si>
    <t>Pogona Equipment</t>
  </si>
  <si>
    <t>Contactpersoon:</t>
  </si>
  <si>
    <t>B. Agaam</t>
  </si>
  <si>
    <t>Straat en huisnummer:</t>
  </si>
  <si>
    <t>Kakkerlak 4</t>
  </si>
  <si>
    <t>Woonplaats:</t>
  </si>
  <si>
    <t>Wormerveer</t>
  </si>
  <si>
    <t>Aantal</t>
  </si>
  <si>
    <t>Totaal</t>
  </si>
  <si>
    <t>totaalprijs exclusief btw</t>
  </si>
  <si>
    <t>Besteld door:</t>
  </si>
  <si>
    <t>Kandidaatnaam:</t>
  </si>
  <si>
    <t>Kandidaatnummer:</t>
  </si>
  <si>
    <t>maat 8</t>
  </si>
  <si>
    <t>maat 7</t>
  </si>
  <si>
    <t>maat 6</t>
  </si>
  <si>
    <t>maat 5</t>
  </si>
  <si>
    <t>maat 4</t>
  </si>
  <si>
    <t>maat 3</t>
  </si>
  <si>
    <t>doosje 50 gram</t>
  </si>
  <si>
    <t>koker 500 gram</t>
  </si>
  <si>
    <t>koker 1 kilo</t>
  </si>
  <si>
    <t>volwas</t>
  </si>
  <si>
    <t>klein</t>
  </si>
  <si>
    <t>babymuis</t>
  </si>
  <si>
    <t>kleine muis</t>
  </si>
  <si>
    <t>regular muis</t>
  </si>
  <si>
    <t>grote muis</t>
  </si>
  <si>
    <t>250 stuks middel</t>
  </si>
  <si>
    <t>Prijs</t>
  </si>
  <si>
    <t>halfwas</t>
  </si>
  <si>
    <t>Huiskrekels</t>
  </si>
  <si>
    <t>maat 7 - € 1,25</t>
  </si>
  <si>
    <t>maat 6 - € 1,00</t>
  </si>
  <si>
    <t>maat 5 - € 0,75</t>
  </si>
  <si>
    <t>maat 4 - € 0,50</t>
  </si>
  <si>
    <t>maat 3 - € 0,25</t>
  </si>
  <si>
    <t>klein - € 0,55</t>
  </si>
  <si>
    <t>middel - € 1,10</t>
  </si>
  <si>
    <t>halfwas - € 1,65</t>
  </si>
  <si>
    <t>10 stuks</t>
  </si>
  <si>
    <t>15 stuks</t>
  </si>
  <si>
    <t>15 stuks - € 0,99</t>
  </si>
  <si>
    <t>bakje poppen - € 0,25</t>
  </si>
  <si>
    <t>bakje vliegen - € 0,25</t>
  </si>
  <si>
    <t>bakje poppen</t>
  </si>
  <si>
    <t>bakje vliegen</t>
  </si>
  <si>
    <t>kleine muis per stuk - € 0,70</t>
  </si>
  <si>
    <t>regular muis per stuk - € 0,75</t>
  </si>
  <si>
    <t>grote muis per stuk - € 0,80</t>
  </si>
  <si>
    <t>bakje middel - € 3,20</t>
  </si>
  <si>
    <t>10 stuks - € 0,19</t>
  </si>
  <si>
    <t>btw (6%)</t>
  </si>
  <si>
    <t>verzendkosten</t>
  </si>
  <si>
    <t>totaal inclusief btw en verzendkosten</t>
  </si>
  <si>
    <t>Acheta Domestica</t>
  </si>
  <si>
    <t>Zophobas morio</t>
  </si>
  <si>
    <t>Locusta migratoria</t>
  </si>
  <si>
    <t>Alphitobius diaperinus</t>
  </si>
  <si>
    <t xml:space="preserve">
</t>
  </si>
  <si>
    <t>Blaptica dubia</t>
  </si>
  <si>
    <t>Musca Domestica</t>
  </si>
  <si>
    <t>Mus musculus</t>
  </si>
  <si>
    <t>middel</t>
  </si>
  <si>
    <t>bakje middel</t>
  </si>
  <si>
    <t>Op onderstaande lijst staat dierlijk voedsel / vlees dat je de baardagaam veilig kunt voeren.</t>
  </si>
  <si>
    <t>Dierlijk voedsel</t>
  </si>
  <si>
    <t>Maximaal 2 per week (tegen vervetting)</t>
  </si>
  <si>
    <t>Ook kun je de baardagaam soms kattenvoer geven. Dat is makkelijk wanneer je de baardagaam een medicijn moet toedienen. Gebruik dan een kwalitatief goed merk kattenvoer en was de gelei eraf voor je het voer geeft. Ook mag je de baardagaam af en toe (1x per week) een stukje gekookt ei (eiwit) of een klein stukje gekookte kip geven.</t>
  </si>
  <si>
    <t>Op onderstaande lijst staat groente en fruit dat je de baardagaam veilig kunt voeren:</t>
  </si>
  <si>
    <t xml:space="preserve">Het voedsel dat je je baardagaam geeft kun je verrijken met voedingssupplementen zoals kalk en vitamines. Hiervoor zijn kant-en-klare supplementen te krijgen die je over de groenten of de voedseldieren kunt doen bij het voederen.
Het vitaminesupplement strooi je 2 keer per week over de voeding, het kalksupplement strooi je 4 keer per week over de voeding. Op deze manier houd je de baardagaam in optimale conditie en gezondheid. Deze supplementen moet je niet op dezelfde dag geven, omdat sommige vitaminen de kalk afbreken.
</t>
  </si>
  <si>
    <t>Sprinkhanen zijn erg populair als voedseldier voor reptielen en vogels. Sprinkhanen zijn geschikt voor diverse diersoorten omdat sprinkhanen in verschillende maten te bestellen zijn: van volwassen tot klein.
Woestijnsprinkhaan 
• volwassen: ca. 3 cm / voldoende voor 1 baardagaam voor 1 dag.
• klein: ca. 1 cm / voldoende voor 1 jonge baardagaam voor 1 dag.
vanaf € 0,55 excl. btw</t>
  </si>
  <si>
    <t>Krulvliegen zijn te vergelijken met de huisvlieg. Het enige verschil is dat de vleugels gekruld zijn waardoor ze niet kunnen vliegen. De krulvliegen zijn verkrijgbaar als poppen of als vliegen. Bij de poppen kan je zelf controleren wanneer ze vliegen worden door het bakje warmer of kouder weg te zetten.
1 bakje krulvliegen is voldoende voor 1 baardagaam voor 2 dagen.
€ 0,25 excl. btw</t>
  </si>
  <si>
    <t>Diepgevroren muizen zijn in diverse maten verkrijgbaar.
1 kleine muis is voldoende voor 1 baardagaam voor 4 dagen.
vanaf € 0,30 excl. btw</t>
  </si>
  <si>
    <t>Tebolarven bevatten veel calcium en zijn lang goed te houden door ze koel te bewaren. Ze zijn leverbaar in doosjes van 15 stuks of grootverpakkingen met ca. 250 stuks.
Tebolarven
• 1 bakje is voldoende voor 1 baardagaam voor 2 dagen.
• 250 stuks zijn voldoende voor 1 baardagaam voor 32 dagen.
vanaf € 3,20 excl. btw</t>
  </si>
  <si>
    <t>De baardagaam is een van de bekendste hagedissen, omdat het een van de populairste soorten is in de handel in exotische dieren. De baardagaam wordt wereldwijd als exotisch huisdier gehouden waardoor er veel bekend is over de levenswijze. De baardagaam staat bekend als een beginnerssoort, maar heeft wel een ruim terrarium nodig dat voldoet aan verschillende eisen.</t>
  </si>
  <si>
    <t>De baardagame of baardagaam (Pogona vitticeps) is een hagedis die behoort tot de familie agamen. De agame leeft in delen van Australië en komt voor in woestijnachtige gebieden. De baardagaam heeft verschillende aanpassingen om de hitte overdag en de koude nachten te overleven.</t>
  </si>
  <si>
    <t>Bij Pogona Equipment vindt u alle informatie over het voeden van baardagamen. Bij ons kunt u ook alles bestellen voor een evenwichtige voeding van baardagamen.</t>
  </si>
  <si>
    <t xml:space="preserve">Baardagamen zijn omnivoren. Een baardagaam kan best veel eten, vooral als hij nog jong is. Dit is ook nodig omdat hij dan in de groei is en veel voedingsstoffen nodig heeft. Een jonge baardagaam eet meer dierlijk voedsel en in mindere mate groente/fruit, terwijl een volwassen baardagaam veelal groente/fruit eet en in mindere mate dierlijk voedsel. 
Voer jonge baardagamen twee keer per dag en geef ze zoveel als ze lusten. Bied ze iedere dag 's morgens groenvoer aan, zo wennen ze eraan en misschien eten ze er al wat van. 's Middags geef je ze dierlijk voedsel. 
Volwassen baardagamen geef je ook twee keer per dag voedsel, 's morgens groente/fruit en 's middags voedseldieren. 
Net zoals het voor een mens belangrijk is gevarieerd te eten, is dit ook zo voor de baardagaam. Bied een baardagaam daarom zoveel mogelijk variatie in zijn voeding.    
</t>
  </si>
  <si>
    <t>Een goede maatstaf voor het voeren van de (zeker wat jongere) baardagaam is om geen voedseldieren aan te bieden die groter zijn dan de afstand tussen de ogen van de baardagaam. Met die grootte kan de baardagaam het dier nog goed in de bek nemen en voorkom je dat hij stikt in zijn voedsel. 
Pasgeboren baardagamen beginnen met krekels maat 4 en hoe groter de baardagaam, hoe groter de voedseldieren. Volwassen baardagamen krijgen volwassen krekels, dit is maat 8. 
Voedseldieren kun je bij de betere dierenwinkel krijgen of bestellen. Ook zijn er op internet winkels te vinden die de voedseldieren opsturen. Het is ook mogelijk om zelf voedseldieren te kweken.
Het is aan te raden om de voedseldieren ook voer te geven om ze langer in leven te houden. Dit kan door een stuk appel, een blaadje witlof of andijvie te geven. Zo blijven de voedseldieren langer in leven en ontwikkelen ze meer voedingsstoffen voor je baardagaam. Dit kan allemaal in het bakje waarin je de voedseldieren koopt.</t>
  </si>
  <si>
    <r>
      <t xml:space="preserve">Bij groente en fruit zijn er bepaalde stoffen die een baardagaam niet binnen mag krijgen:
</t>
    </r>
    <r>
      <rPr>
        <b/>
        <sz val="10"/>
        <color theme="1"/>
        <rFont val="Arial"/>
        <family val="2"/>
      </rPr>
      <t>Tannine</t>
    </r>
    <r>
      <rPr>
        <sz val="10"/>
        <color theme="1"/>
        <rFont val="Arial"/>
        <family val="2"/>
      </rPr>
      <t xml:space="preserve"> (looizuur) is een stof die voorkomt in onder andere druiven, hop, graan, vijgen en erwten. Tannine word veel gebruikt als een natuurlijk conserveringsmiddel en is zeer schadelijk voor de baardagaam.
Veel koolsoorten bevatten de stof </t>
    </r>
    <r>
      <rPr>
        <b/>
        <sz val="10"/>
        <color theme="1"/>
        <rFont val="Arial"/>
        <family val="2"/>
      </rPr>
      <t>cyanide</t>
    </r>
    <r>
      <rPr>
        <sz val="10"/>
        <color theme="1"/>
        <rFont val="Arial"/>
        <family val="2"/>
      </rPr>
      <t xml:space="preserve"> dat keelproblemen kan veroorzaken bij de baardagaam. Daarom is het af te raden om de baardagaam kool te voeren.
</t>
    </r>
    <r>
      <rPr>
        <b/>
        <sz val="10"/>
        <color theme="1"/>
        <rFont val="Arial"/>
        <family val="2"/>
      </rPr>
      <t>Nitraat</t>
    </r>
    <r>
      <rPr>
        <sz val="10"/>
        <color theme="1"/>
        <rFont val="Arial"/>
        <family val="2"/>
      </rPr>
      <t xml:space="preserve"> in groente zorgt ervoor dat de zuurstof slecht in het bloed opgenomen wordt. Daarom mag je spinazie en wortelen wel voeren, maar alleen in kleine hoeveelheden.
</t>
    </r>
  </si>
  <si>
    <t>De kakkerlak is heel populair als voedseldier, door zijn extreem hoge proteïne-gehalte. De dubia-kakkerlakken zijn over het algemeen vrij groot en vooral geschikt voor de wat grotere reptielen zoals baardagamen, wateragamen en kameleons.
15 stuks dubia's zijn voldoende voor 1 baardagaam voor 2 dagen.
€ 0,99 excl. btw</t>
  </si>
  <si>
    <t>Chilecomadia moorei</t>
  </si>
  <si>
    <t>De baardagaam is een middelgrote hagedis met krachtige klauwen en een duidelijk afgeplat lichaam. Een volwassen baardagaam kan een totale lichaamslengte bereiken van ongeveer 60 centimeter. Ongeveer de helft van de totale lichaamslengte bestaat uit de staart. De agaam heeft een relatief grote kop, een plomp en gedrongen lichaam en een relatief korte en dunne staart in vergelijking met andere hagedissen.</t>
  </si>
  <si>
    <t>Huiskrekels zijn bij uitstek geschikt als voedseldieren voor reptielen. Door de variatie in grootte is er voor elk reptiel wel een geschikte maat huiskrekel. Zorg ervoor dat u uw voedseldieren altijd goed bepoedert met een vitamine- of kalksupplement voordat u ze voert. Deze supplementen zijn bij ons verkrijgbaar.
1 bakje huiskrekels is voldoende voor 1 baardagaam voor 2 dagen.
vanaf € 0,25 excl. btw</t>
  </si>
  <si>
    <t>Buffalowormen zijn geschikt als voedseldier voor hagedissen en vogels. Ze zijn ongeveer 1 cm lang en hebben een hoog proteïne-gehalte.
10 stuks buffalowormen zijn voldoende voor 1 baardagaam voor 1 dag.
€ 0,19 excl. btw</t>
  </si>
  <si>
    <t>Moriowormen bevatten veel eiwitten, en zijn ongeveer 50 mm groot. Ze zijn in verschillende hoeveelheden te bestellen.
• 1 doosje van 50 gram is voldoende voor 1 baardagaam voor 2 dagen.
• 1 koker van 500 gram is voldoende voor 1 baardagaam voor 20 dagen.
• 1 koker van 1 kilo is voldoende voor 1 baardagaam voor 40 dagen.
vanaf € 1,40 excl. btw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</si>
</sst>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 #,##0.00;&quot;€&quot;\ \-#,##0.00"/>
    <numFmt numFmtId="44" formatCode="_ &quot;€&quot;\ * #,##0.00_ ;_ &quot;€&quot;\ * \-#,##0.00_ ;_ &quot;€&quot;\ * &quot;-&quot;??_ ;_ @_ "/>
    <numFmt numFmtId="164" formatCode="&quot;€&quot;\ #,##0.00"/>
  </numFmts>
  <fonts count="5" x14ac:knownFonts="1">
    <font>
      <sz val="10"/>
      <color theme="1"/>
      <name val="Arial"/>
      <family val="2"/>
    </font>
    <font>
      <b/>
      <sz val="10"/>
      <color theme="1"/>
      <name val="Arial"/>
      <family val="2"/>
    </font>
    <font>
      <i/>
      <sz val="10"/>
      <color theme="1"/>
      <name val="Arial"/>
      <family val="2"/>
    </font>
    <font>
      <sz val="10"/>
      <name val="Arial"/>
      <family val="2"/>
    </font>
    <font>
      <sz val="10"/>
      <color rgb="FFFF0000"/>
      <name val="Arial"/>
      <family val="2"/>
    </font>
  </fonts>
  <fills count="4">
    <fill>
      <patternFill patternType="none"/>
    </fill>
    <fill>
      <patternFill patternType="gray125"/>
    </fill>
    <fill>
      <patternFill patternType="solid">
        <fgColor theme="1"/>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theme="0" tint="-0.14996795556505021"/>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3" fillId="0" borderId="0" applyNumberFormat="0" applyFill="0" applyBorder="0" applyAlignment="0" applyProtection="0"/>
    <xf numFmtId="0" fontId="3" fillId="0" borderId="0" applyNumberFormat="0" applyFill="0" applyBorder="0" applyAlignment="0" applyProtection="0"/>
  </cellStyleXfs>
  <cellXfs count="65">
    <xf numFmtId="0" fontId="0" fillId="0" borderId="0" xfId="0"/>
    <xf numFmtId="0" fontId="0" fillId="2" borderId="0" xfId="0" applyFill="1"/>
    <xf numFmtId="0" fontId="0" fillId="3" borderId="0" xfId="0" applyFill="1"/>
    <xf numFmtId="0" fontId="0" fillId="3" borderId="0" xfId="0" applyFill="1" applyAlignment="1">
      <alignment horizontal="left" indent="2"/>
    </xf>
    <xf numFmtId="0" fontId="1" fillId="0" borderId="0" xfId="0" applyFont="1"/>
    <xf numFmtId="0" fontId="0" fillId="0" borderId="0" xfId="0" applyAlignment="1">
      <alignment horizontal="center"/>
    </xf>
    <xf numFmtId="0" fontId="1" fillId="0" borderId="2" xfId="0" applyFont="1" applyBorder="1"/>
    <xf numFmtId="0" fontId="1" fillId="0" borderId="3" xfId="0" applyFont="1" applyBorder="1"/>
    <xf numFmtId="0" fontId="1" fillId="0" borderId="4" xfId="0" applyFont="1" applyBorder="1"/>
    <xf numFmtId="0" fontId="0" fillId="0" borderId="2" xfId="0" applyBorder="1"/>
    <xf numFmtId="0" fontId="0" fillId="0" borderId="3" xfId="0" applyBorder="1"/>
    <xf numFmtId="0" fontId="0" fillId="0" borderId="4" xfId="0" applyBorder="1"/>
    <xf numFmtId="0" fontId="3" fillId="3" borderId="0" xfId="1" applyFill="1" applyAlignment="1">
      <alignment horizontal="left" indent="2"/>
    </xf>
    <xf numFmtId="0" fontId="0" fillId="0" borderId="0" xfId="0" applyAlignment="1">
      <alignment horizontal="right"/>
    </xf>
    <xf numFmtId="0" fontId="0" fillId="0" borderId="5" xfId="0" applyBorder="1"/>
    <xf numFmtId="0" fontId="0" fillId="0" borderId="0" xfId="0" applyFill="1" applyAlignment="1">
      <alignment horizontal="left" indent="2"/>
    </xf>
    <xf numFmtId="0" fontId="3" fillId="0" borderId="0" xfId="1" applyFill="1" applyAlignment="1">
      <alignment horizontal="left" indent="2"/>
    </xf>
    <xf numFmtId="0" fontId="0" fillId="0" borderId="0" xfId="0" applyFill="1"/>
    <xf numFmtId="2" fontId="0" fillId="0" borderId="0" xfId="0" applyNumberFormat="1"/>
    <xf numFmtId="0" fontId="4" fillId="2" borderId="0" xfId="0" applyFont="1" applyFill="1"/>
    <xf numFmtId="44" fontId="0" fillId="0" borderId="0" xfId="0" applyNumberFormat="1"/>
    <xf numFmtId="0" fontId="1" fillId="3" borderId="0" xfId="0" applyFont="1" applyFill="1" applyAlignment="1">
      <alignment horizontal="center"/>
    </xf>
    <xf numFmtId="7" fontId="0" fillId="0" borderId="0" xfId="0" applyNumberFormat="1"/>
    <xf numFmtId="0" fontId="0" fillId="0" borderId="1" xfId="0" applyBorder="1" applyAlignment="1" applyProtection="1">
      <alignment horizontal="center"/>
      <protection locked="0"/>
    </xf>
    <xf numFmtId="0" fontId="0" fillId="0" borderId="0" xfId="0" applyNumberFormat="1"/>
    <xf numFmtId="0" fontId="0" fillId="0" borderId="1" xfId="0" applyBorder="1" applyAlignment="1" applyProtection="1">
      <alignment horizontal="center"/>
      <protection locked="0"/>
    </xf>
    <xf numFmtId="0" fontId="0" fillId="0" borderId="0" xfId="0" applyAlignment="1">
      <alignment vertical="top" wrapText="1"/>
    </xf>
    <xf numFmtId="0" fontId="2" fillId="0" borderId="0" xfId="0" applyFont="1"/>
    <xf numFmtId="0" fontId="0" fillId="0" borderId="0" xfId="0" applyAlignment="1">
      <alignment vertical="top" wrapText="1"/>
    </xf>
    <xf numFmtId="0" fontId="0" fillId="0" borderId="0" xfId="0" applyAlignment="1">
      <alignment horizontal="left" vertical="top" wrapText="1"/>
    </xf>
    <xf numFmtId="0" fontId="0" fillId="0" borderId="2" xfId="0" applyBorder="1"/>
    <xf numFmtId="0" fontId="0" fillId="0" borderId="3" xfId="0" applyBorder="1"/>
    <xf numFmtId="0" fontId="0" fillId="0" borderId="4" xfId="0" applyBorder="1"/>
    <xf numFmtId="0" fontId="1" fillId="0" borderId="2" xfId="0" applyFont="1" applyBorder="1"/>
    <xf numFmtId="0" fontId="1" fillId="0" borderId="3" xfId="0" applyFont="1" applyBorder="1"/>
    <xf numFmtId="0" fontId="1" fillId="0" borderId="4" xfId="0" applyFont="1" applyBorder="1"/>
    <xf numFmtId="0" fontId="0" fillId="0" borderId="0" xfId="0" applyAlignment="1">
      <alignment vertical="top" wrapText="1"/>
    </xf>
    <xf numFmtId="0" fontId="0" fillId="0" borderId="1" xfId="0" applyBorder="1" applyAlignment="1" applyProtection="1">
      <alignment horizontal="center"/>
      <protection locked="0"/>
    </xf>
    <xf numFmtId="164" fontId="0" fillId="0" borderId="7" xfId="0" applyNumberFormat="1" applyBorder="1" applyAlignment="1">
      <alignment horizontal="center" vertical="center"/>
    </xf>
    <xf numFmtId="164" fontId="0" fillId="0" borderId="8" xfId="0" applyNumberForma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vertical="center"/>
    </xf>
    <xf numFmtId="0" fontId="0" fillId="0" borderId="0" xfId="0" applyAlignment="1">
      <alignment horizontal="right"/>
    </xf>
    <xf numFmtId="0" fontId="1" fillId="0" borderId="0" xfId="0" applyFont="1" applyAlignment="1">
      <alignment vertical="center"/>
    </xf>
    <xf numFmtId="0" fontId="1" fillId="0" borderId="6" xfId="0" applyFont="1" applyBorder="1" applyAlignment="1">
      <alignment vertical="center"/>
    </xf>
    <xf numFmtId="164" fontId="0" fillId="0" borderId="1" xfId="0" applyNumberFormat="1" applyBorder="1" applyAlignment="1">
      <alignment horizontal="center" vertical="center"/>
    </xf>
    <xf numFmtId="0" fontId="0" fillId="0" borderId="11" xfId="0" applyBorder="1" applyAlignment="1">
      <alignment horizontal="right" vertical="center" indent="1"/>
    </xf>
    <xf numFmtId="0" fontId="0" fillId="0" borderId="9" xfId="0" applyBorder="1" applyAlignment="1">
      <alignment horizontal="right" vertical="center" indent="1"/>
    </xf>
    <xf numFmtId="0" fontId="0" fillId="0" borderId="0" xfId="0" applyBorder="1" applyAlignment="1">
      <alignment horizontal="right" vertical="center" indent="1"/>
    </xf>
    <xf numFmtId="0" fontId="0" fillId="0" borderId="10" xfId="0" applyBorder="1" applyAlignment="1">
      <alignment horizontal="right" vertical="center" indent="1"/>
    </xf>
    <xf numFmtId="0" fontId="1" fillId="0" borderId="0" xfId="0" applyFont="1" applyAlignment="1">
      <alignment horizontal="left" vertical="center"/>
    </xf>
    <xf numFmtId="0" fontId="0" fillId="0" borderId="0" xfId="0" applyAlignment="1">
      <alignment horizontal="left"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164" fontId="0" fillId="0" borderId="1" xfId="0" applyNumberFormat="1" applyBorder="1" applyAlignment="1" applyProtection="1">
      <alignment horizontal="center" vertical="center"/>
      <protection locked="0"/>
    </xf>
    <xf numFmtId="0" fontId="1" fillId="3" borderId="0" xfId="0" applyFont="1" applyFill="1" applyAlignment="1">
      <alignment horizontal="center"/>
    </xf>
    <xf numFmtId="0" fontId="0" fillId="0" borderId="1" xfId="0" applyBorder="1" applyAlignment="1">
      <alignment horizontal="left" vertical="center"/>
    </xf>
    <xf numFmtId="0" fontId="0" fillId="0" borderId="6" xfId="0" applyBorder="1" applyAlignment="1">
      <alignment vertical="center"/>
    </xf>
    <xf numFmtId="0" fontId="1" fillId="0" borderId="0" xfId="0" applyFont="1" applyAlignment="1">
      <alignment horizontal="center" vertical="center"/>
    </xf>
    <xf numFmtId="0" fontId="0" fillId="0" borderId="6" xfId="0" applyBorder="1" applyAlignment="1">
      <alignment horizontal="center" vertical="center"/>
    </xf>
  </cellXfs>
  <cellStyles count="3">
    <cellStyle name="Gevolgde hyperlink" xfId="2" builtinId="9" customBuiltin="1"/>
    <cellStyle name="Hyperlink" xfId="1" builtinId="8" customBuiltin="1"/>
    <cellStyle name="Standa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10.xml><?xml version="1.0" encoding="utf-8"?>
<ax:ocx xmlns:ax="http://schemas.microsoft.com/office/2006/activeX" xmlns:r="http://schemas.openxmlformats.org/officeDocument/2006/relationships" ax:classid="{D7053240-CE69-11CD-A777-00DD01143C57}" ax:persistence="persistStreamInit" r:id="rId1"/>
</file>

<file path=xl/activeX/activeX11.xml><?xml version="1.0" encoding="utf-8"?>
<ax:ocx xmlns:ax="http://schemas.microsoft.com/office/2006/activeX" xmlns:r="http://schemas.openxmlformats.org/officeDocument/2006/relationships" ax:classid="{D7053240-CE69-11CD-A777-00DD01143C57}" ax:persistence="persistStreamInit" r:id="rId1"/>
</file>

<file path=xl/activeX/activeX12.xml><?xml version="1.0" encoding="utf-8"?>
<ax:ocx xmlns:ax="http://schemas.microsoft.com/office/2006/activeX" xmlns:r="http://schemas.openxmlformats.org/officeDocument/2006/relationships" ax:classid="{D7053240-CE69-11CD-A777-00DD01143C57}" ax:persistence="persistStreamInit" r:id="rId1"/>
</file>

<file path=xl/activeX/activeX13.xml><?xml version="1.0" encoding="utf-8"?>
<ax:ocx xmlns:ax="http://schemas.microsoft.com/office/2006/activeX" xmlns:r="http://schemas.openxmlformats.org/officeDocument/2006/relationships" ax:classid="{D7053240-CE69-11CD-A777-00DD01143C57}" ax:persistence="persistStreamInit" r:id="rId1"/>
</file>

<file path=xl/activeX/activeX14.xml><?xml version="1.0" encoding="utf-8"?>
<ax:ocx xmlns:ax="http://schemas.microsoft.com/office/2006/activeX" xmlns:r="http://schemas.openxmlformats.org/officeDocument/2006/relationships" ax:classid="{D7053240-CE69-11CD-A777-00DD01143C57}" ax:persistence="persistStreamInit" r:id="rId1"/>
</file>

<file path=xl/activeX/activeX15.xml><?xml version="1.0" encoding="utf-8"?>
<ax:ocx xmlns:ax="http://schemas.microsoft.com/office/2006/activeX" xmlns:r="http://schemas.openxmlformats.org/officeDocument/2006/relationships" ax:classid="{D7053240-CE69-11CD-A777-00DD01143C57}" ax:persistence="persistStreamInit" r:id="rId1"/>
</file>

<file path=xl/activeX/activeX16.xml><?xml version="1.0" encoding="utf-8"?>
<ax:ocx xmlns:ax="http://schemas.microsoft.com/office/2006/activeX" xmlns:r="http://schemas.openxmlformats.org/officeDocument/2006/relationships" ax:classid="{D7053240-CE69-11CD-A777-00DD01143C57}" ax:persistence="persistStreamInit" r:id="rId1"/>
</file>

<file path=xl/activeX/activeX17.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activeX/activeX5.xml><?xml version="1.0" encoding="utf-8"?>
<ax:ocx xmlns:ax="http://schemas.microsoft.com/office/2006/activeX" xmlns:r="http://schemas.openxmlformats.org/officeDocument/2006/relationships" ax:classid="{D7053240-CE69-11CD-A777-00DD01143C57}" ax:persistence="persistStreamInit" r:id="rId1"/>
</file>

<file path=xl/activeX/activeX6.xml><?xml version="1.0" encoding="utf-8"?>
<ax:ocx xmlns:ax="http://schemas.microsoft.com/office/2006/activeX" xmlns:r="http://schemas.openxmlformats.org/officeDocument/2006/relationships" ax:classid="{D7053240-CE69-11CD-A777-00DD01143C57}" ax:persistence="persistStreamInit" r:id="rId1"/>
</file>

<file path=xl/activeX/activeX7.xml><?xml version="1.0" encoding="utf-8"?>
<ax:ocx xmlns:ax="http://schemas.microsoft.com/office/2006/activeX" xmlns:r="http://schemas.openxmlformats.org/officeDocument/2006/relationships" ax:classid="{D7053240-CE69-11CD-A777-00DD01143C57}" ax:persistence="persistStreamInit" r:id="rId1"/>
</file>

<file path=xl/activeX/activeX8.xml><?xml version="1.0" encoding="utf-8"?>
<ax:ocx xmlns:ax="http://schemas.microsoft.com/office/2006/activeX" xmlns:r="http://schemas.openxmlformats.org/officeDocument/2006/relationships" ax:classid="{D7053240-CE69-11CD-A777-00DD01143C57}" ax:persistence="persistStreamInit" r:id="rId1"/>
</file>

<file path=xl/activeX/activeX9.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8" Type="http://schemas.openxmlformats.org/officeDocument/2006/relationships/image" Target="../media/image16.jpg"/><Relationship Id="rId3" Type="http://schemas.openxmlformats.org/officeDocument/2006/relationships/image" Target="../media/image11.jpg"/><Relationship Id="rId7" Type="http://schemas.openxmlformats.org/officeDocument/2006/relationships/image" Target="../media/image15.jpg"/><Relationship Id="rId2" Type="http://schemas.openxmlformats.org/officeDocument/2006/relationships/image" Target="../media/image10.jpg"/><Relationship Id="rId1" Type="http://schemas.openxmlformats.org/officeDocument/2006/relationships/image" Target="../media/image1.jpg"/><Relationship Id="rId6" Type="http://schemas.openxmlformats.org/officeDocument/2006/relationships/image" Target="../media/image14.jpg"/><Relationship Id="rId5" Type="http://schemas.openxmlformats.org/officeDocument/2006/relationships/image" Target="../media/image13.jpg"/><Relationship Id="rId4" Type="http://schemas.openxmlformats.org/officeDocument/2006/relationships/image" Target="../media/image12.jpg"/><Relationship Id="rId9" Type="http://schemas.openxmlformats.org/officeDocument/2006/relationships/image" Target="../media/image17.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8" Type="http://schemas.openxmlformats.org/officeDocument/2006/relationships/image" Target="../media/image9.emf"/><Relationship Id="rId3" Type="http://schemas.openxmlformats.org/officeDocument/2006/relationships/image" Target="../media/image4.emf"/><Relationship Id="rId7" Type="http://schemas.openxmlformats.org/officeDocument/2006/relationships/image" Target="../media/image8.emf"/><Relationship Id="rId2" Type="http://schemas.openxmlformats.org/officeDocument/2006/relationships/image" Target="../media/image3.emf"/><Relationship Id="rId1" Type="http://schemas.openxmlformats.org/officeDocument/2006/relationships/image" Target="../media/image2.emf"/><Relationship Id="rId6" Type="http://schemas.openxmlformats.org/officeDocument/2006/relationships/image" Target="../media/image7.emf"/><Relationship Id="rId5" Type="http://schemas.openxmlformats.org/officeDocument/2006/relationships/image" Target="../media/image6.emf"/><Relationship Id="rId4"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19.emf"/><Relationship Id="rId3" Type="http://schemas.openxmlformats.org/officeDocument/2006/relationships/image" Target="../media/image24.emf"/><Relationship Id="rId7" Type="http://schemas.openxmlformats.org/officeDocument/2006/relationships/image" Target="../media/image20.emf"/><Relationship Id="rId2" Type="http://schemas.openxmlformats.org/officeDocument/2006/relationships/image" Target="../media/image25.emf"/><Relationship Id="rId1" Type="http://schemas.openxmlformats.org/officeDocument/2006/relationships/image" Target="../media/image26.emf"/><Relationship Id="rId6" Type="http://schemas.openxmlformats.org/officeDocument/2006/relationships/image" Target="../media/image21.emf"/><Relationship Id="rId5" Type="http://schemas.openxmlformats.org/officeDocument/2006/relationships/image" Target="../media/image22.emf"/><Relationship Id="rId4" Type="http://schemas.openxmlformats.org/officeDocument/2006/relationships/image" Target="../media/image23.emf"/><Relationship Id="rId9" Type="http://schemas.openxmlformats.org/officeDocument/2006/relationships/image" Target="../media/image18.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3" name="Afbeelding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0"/>
          <a:ext cx="10058400" cy="25146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xdr:twoCellAnchor editAs="oneCell">
    <xdr:from>
      <xdr:col>3</xdr:col>
      <xdr:colOff>0</xdr:colOff>
      <xdr:row>19</xdr:row>
      <xdr:rowOff>0</xdr:rowOff>
    </xdr:from>
    <xdr:to>
      <xdr:col>6</xdr:col>
      <xdr:colOff>171450</xdr:colOff>
      <xdr:row>29</xdr:row>
      <xdr:rowOff>47625</xdr:rowOff>
    </xdr:to>
    <xdr:pic>
      <xdr:nvPicPr>
        <xdr:cNvPr id="5" name="Afbeelding 4"/>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762625" y="3076575"/>
          <a:ext cx="2000250" cy="1666875"/>
        </a:xfrm>
        <a:prstGeom prst="rect">
          <a:avLst/>
        </a:prstGeom>
        <a:ln>
          <a:solidFill>
            <a:schemeClr val="bg1">
              <a:lumMod val="85000"/>
            </a:schemeClr>
          </a:solidFill>
        </a:ln>
      </xdr:spPr>
    </xdr:pic>
    <xdr:clientData/>
  </xdr:twoCellAnchor>
  <mc:AlternateContent xmlns:mc="http://schemas.openxmlformats.org/markup-compatibility/2006">
    <mc:Choice xmlns:a14="http://schemas.microsoft.com/office/drawing/2010/main" Requires="a14">
      <xdr:twoCellAnchor editAs="oneCell">
        <xdr:from>
          <xdr:col>11</xdr:col>
          <xdr:colOff>304800</xdr:colOff>
          <xdr:row>30</xdr:row>
          <xdr:rowOff>104775</xdr:rowOff>
        </xdr:from>
        <xdr:to>
          <xdr:col>12</xdr:col>
          <xdr:colOff>304800</xdr:colOff>
          <xdr:row>32</xdr:row>
          <xdr:rowOff>85725</xdr:rowOff>
        </xdr:to>
        <xdr:sp macro="" textlink="">
          <xdr:nvSpPr>
            <xdr:cNvPr id="8195" name="bestelknop1" hidden="1">
              <a:extLst>
                <a:ext uri="{63B3BB69-23CF-44E3-9099-C40C66FF867C}">
                  <a14:compatExt spid="_x0000_s81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0</xdr:colOff>
      <xdr:row>35</xdr:row>
      <xdr:rowOff>0</xdr:rowOff>
    </xdr:from>
    <xdr:to>
      <xdr:col>6</xdr:col>
      <xdr:colOff>171450</xdr:colOff>
      <xdr:row>45</xdr:row>
      <xdr:rowOff>47625</xdr:rowOff>
    </xdr:to>
    <xdr:pic>
      <xdr:nvPicPr>
        <xdr:cNvPr id="7" name="Afbeelding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62625" y="5667375"/>
          <a:ext cx="2000250" cy="1666875"/>
        </a:xfrm>
        <a:prstGeom prst="rect">
          <a:avLst/>
        </a:prstGeom>
        <a:ln>
          <a:solidFill>
            <a:schemeClr val="bg1">
              <a:lumMod val="85000"/>
            </a:schemeClr>
          </a:solidFill>
        </a:ln>
      </xdr:spPr>
    </xdr:pic>
    <xdr:clientData/>
  </xdr:twoCellAnchor>
  <mc:AlternateContent xmlns:mc="http://schemas.openxmlformats.org/markup-compatibility/2006">
    <mc:Choice xmlns:a14="http://schemas.microsoft.com/office/drawing/2010/main" Requires="a14">
      <xdr:twoCellAnchor editAs="oneCell">
        <xdr:from>
          <xdr:col>11</xdr:col>
          <xdr:colOff>304800</xdr:colOff>
          <xdr:row>46</xdr:row>
          <xdr:rowOff>104775</xdr:rowOff>
        </xdr:from>
        <xdr:to>
          <xdr:col>12</xdr:col>
          <xdr:colOff>304800</xdr:colOff>
          <xdr:row>48</xdr:row>
          <xdr:rowOff>85725</xdr:rowOff>
        </xdr:to>
        <xdr:sp macro="" textlink="">
          <xdr:nvSpPr>
            <xdr:cNvPr id="8196" name="bestelknop2" hidden="1">
              <a:extLst>
                <a:ext uri="{63B3BB69-23CF-44E3-9099-C40C66FF867C}">
                  <a14:compatExt spid="_x0000_s81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0</xdr:colOff>
      <xdr:row>51</xdr:row>
      <xdr:rowOff>0</xdr:rowOff>
    </xdr:from>
    <xdr:to>
      <xdr:col>6</xdr:col>
      <xdr:colOff>171450</xdr:colOff>
      <xdr:row>61</xdr:row>
      <xdr:rowOff>47625</xdr:rowOff>
    </xdr:to>
    <xdr:pic>
      <xdr:nvPicPr>
        <xdr:cNvPr id="8" name="Afbeelding 7"/>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762625" y="8258175"/>
          <a:ext cx="2000250" cy="1666875"/>
        </a:xfrm>
        <a:prstGeom prst="rect">
          <a:avLst/>
        </a:prstGeom>
        <a:ln>
          <a:solidFill>
            <a:schemeClr val="bg1">
              <a:lumMod val="85000"/>
            </a:schemeClr>
          </a:solidFill>
        </a:ln>
      </xdr:spPr>
    </xdr:pic>
    <xdr:clientData/>
  </xdr:twoCellAnchor>
  <mc:AlternateContent xmlns:mc="http://schemas.openxmlformats.org/markup-compatibility/2006">
    <mc:Choice xmlns:a14="http://schemas.microsoft.com/office/drawing/2010/main" Requires="a14">
      <xdr:twoCellAnchor editAs="oneCell">
        <xdr:from>
          <xdr:col>11</xdr:col>
          <xdr:colOff>304800</xdr:colOff>
          <xdr:row>62</xdr:row>
          <xdr:rowOff>104775</xdr:rowOff>
        </xdr:from>
        <xdr:to>
          <xdr:col>12</xdr:col>
          <xdr:colOff>304800</xdr:colOff>
          <xdr:row>64</xdr:row>
          <xdr:rowOff>85725</xdr:rowOff>
        </xdr:to>
        <xdr:sp macro="" textlink="">
          <xdr:nvSpPr>
            <xdr:cNvPr id="8198" name="bestelknop3" hidden="1">
              <a:extLst>
                <a:ext uri="{63B3BB69-23CF-44E3-9099-C40C66FF867C}">
                  <a14:compatExt spid="_x0000_s81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xdr:col>
      <xdr:colOff>0</xdr:colOff>
      <xdr:row>67</xdr:row>
      <xdr:rowOff>0</xdr:rowOff>
    </xdr:from>
    <xdr:to>
      <xdr:col>6</xdr:col>
      <xdr:colOff>171450</xdr:colOff>
      <xdr:row>77</xdr:row>
      <xdr:rowOff>47625</xdr:rowOff>
    </xdr:to>
    <xdr:pic>
      <xdr:nvPicPr>
        <xdr:cNvPr id="9" name="Afbeelding 8"/>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762625" y="10848975"/>
          <a:ext cx="2000250" cy="1666875"/>
        </a:xfrm>
        <a:prstGeom prst="rect">
          <a:avLst/>
        </a:prstGeom>
        <a:ln>
          <a:solidFill>
            <a:schemeClr val="bg1">
              <a:lumMod val="85000"/>
            </a:schemeClr>
          </a:solidFill>
        </a:ln>
      </xdr:spPr>
    </xdr:pic>
    <xdr:clientData/>
  </xdr:twoCellAnchor>
  <xdr:twoCellAnchor editAs="oneCell">
    <xdr:from>
      <xdr:col>3</xdr:col>
      <xdr:colOff>0</xdr:colOff>
      <xdr:row>83</xdr:row>
      <xdr:rowOff>0</xdr:rowOff>
    </xdr:from>
    <xdr:to>
      <xdr:col>6</xdr:col>
      <xdr:colOff>171450</xdr:colOff>
      <xdr:row>93</xdr:row>
      <xdr:rowOff>47625</xdr:rowOff>
    </xdr:to>
    <xdr:pic>
      <xdr:nvPicPr>
        <xdr:cNvPr id="10" name="Afbeelding 9"/>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5762625" y="13439775"/>
          <a:ext cx="2000250" cy="1666875"/>
        </a:xfrm>
        <a:prstGeom prst="rect">
          <a:avLst/>
        </a:prstGeom>
        <a:ln>
          <a:solidFill>
            <a:schemeClr val="bg1">
              <a:lumMod val="85000"/>
            </a:schemeClr>
          </a:solidFill>
        </a:ln>
      </xdr:spPr>
    </xdr:pic>
    <xdr:clientData/>
  </xdr:twoCellAnchor>
  <xdr:twoCellAnchor editAs="oneCell">
    <xdr:from>
      <xdr:col>3</xdr:col>
      <xdr:colOff>0</xdr:colOff>
      <xdr:row>99</xdr:row>
      <xdr:rowOff>0</xdr:rowOff>
    </xdr:from>
    <xdr:to>
      <xdr:col>6</xdr:col>
      <xdr:colOff>171450</xdr:colOff>
      <xdr:row>109</xdr:row>
      <xdr:rowOff>47625</xdr:rowOff>
    </xdr:to>
    <xdr:pic>
      <xdr:nvPicPr>
        <xdr:cNvPr id="11" name="Afbeelding 10"/>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5762625" y="16030575"/>
          <a:ext cx="2000250" cy="1666875"/>
        </a:xfrm>
        <a:prstGeom prst="rect">
          <a:avLst/>
        </a:prstGeom>
        <a:ln>
          <a:solidFill>
            <a:schemeClr val="bg1">
              <a:lumMod val="85000"/>
            </a:schemeClr>
          </a:solidFill>
        </a:ln>
      </xdr:spPr>
    </xdr:pic>
    <xdr:clientData/>
  </xdr:twoCellAnchor>
  <xdr:twoCellAnchor editAs="oneCell">
    <xdr:from>
      <xdr:col>3</xdr:col>
      <xdr:colOff>0</xdr:colOff>
      <xdr:row>115</xdr:row>
      <xdr:rowOff>0</xdr:rowOff>
    </xdr:from>
    <xdr:to>
      <xdr:col>6</xdr:col>
      <xdr:colOff>171450</xdr:colOff>
      <xdr:row>125</xdr:row>
      <xdr:rowOff>47625</xdr:rowOff>
    </xdr:to>
    <xdr:pic>
      <xdr:nvPicPr>
        <xdr:cNvPr id="14" name="Afbeelding 13"/>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5762625" y="18621375"/>
          <a:ext cx="2000250" cy="1666875"/>
        </a:xfrm>
        <a:prstGeom prst="rect">
          <a:avLst/>
        </a:prstGeom>
        <a:ln>
          <a:solidFill>
            <a:schemeClr val="bg1">
              <a:lumMod val="85000"/>
            </a:schemeClr>
          </a:solidFill>
        </a:ln>
      </xdr:spPr>
    </xdr:pic>
    <xdr:clientData/>
  </xdr:twoCellAnchor>
  <xdr:twoCellAnchor editAs="oneCell">
    <xdr:from>
      <xdr:col>3</xdr:col>
      <xdr:colOff>0</xdr:colOff>
      <xdr:row>131</xdr:row>
      <xdr:rowOff>0</xdr:rowOff>
    </xdr:from>
    <xdr:to>
      <xdr:col>6</xdr:col>
      <xdr:colOff>171450</xdr:colOff>
      <xdr:row>141</xdr:row>
      <xdr:rowOff>47625</xdr:rowOff>
    </xdr:to>
    <xdr:pic>
      <xdr:nvPicPr>
        <xdr:cNvPr id="16" name="Afbeelding 15"/>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5762625" y="21212175"/>
          <a:ext cx="2000250" cy="1666875"/>
        </a:xfrm>
        <a:prstGeom prst="rect">
          <a:avLst/>
        </a:prstGeom>
        <a:ln>
          <a:solidFill>
            <a:schemeClr val="bg1">
              <a:lumMod val="85000"/>
            </a:schemeClr>
          </a:solidFill>
        </a:ln>
      </xdr:spPr>
    </xdr:pic>
    <xdr:clientData/>
  </xdr:twoCellAnchor>
  <mc:AlternateContent xmlns:mc="http://schemas.openxmlformats.org/markup-compatibility/2006">
    <mc:Choice xmlns:a14="http://schemas.microsoft.com/office/drawing/2010/main" Requires="a14">
      <xdr:twoCellAnchor editAs="oneCell">
        <xdr:from>
          <xdr:col>11</xdr:col>
          <xdr:colOff>304800</xdr:colOff>
          <xdr:row>78</xdr:row>
          <xdr:rowOff>104775</xdr:rowOff>
        </xdr:from>
        <xdr:to>
          <xdr:col>12</xdr:col>
          <xdr:colOff>304800</xdr:colOff>
          <xdr:row>80</xdr:row>
          <xdr:rowOff>85725</xdr:rowOff>
        </xdr:to>
        <xdr:sp macro="" textlink="">
          <xdr:nvSpPr>
            <xdr:cNvPr id="8200" name="bestelknop4" hidden="1">
              <a:extLst>
                <a:ext uri="{63B3BB69-23CF-44E3-9099-C40C66FF867C}">
                  <a14:compatExt spid="_x0000_s82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94</xdr:row>
          <xdr:rowOff>104775</xdr:rowOff>
        </xdr:from>
        <xdr:to>
          <xdr:col>12</xdr:col>
          <xdr:colOff>304800</xdr:colOff>
          <xdr:row>96</xdr:row>
          <xdr:rowOff>85725</xdr:rowOff>
        </xdr:to>
        <xdr:sp macro="" textlink="">
          <xdr:nvSpPr>
            <xdr:cNvPr id="8201" name="bestelknop5" hidden="1">
              <a:extLst>
                <a:ext uri="{63B3BB69-23CF-44E3-9099-C40C66FF867C}">
                  <a14:compatExt spid="_x0000_s82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110</xdr:row>
          <xdr:rowOff>104775</xdr:rowOff>
        </xdr:from>
        <xdr:to>
          <xdr:col>12</xdr:col>
          <xdr:colOff>304800</xdr:colOff>
          <xdr:row>112</xdr:row>
          <xdr:rowOff>85725</xdr:rowOff>
        </xdr:to>
        <xdr:sp macro="" textlink="">
          <xdr:nvSpPr>
            <xdr:cNvPr id="8202" name="bestelknop6" hidden="1">
              <a:extLst>
                <a:ext uri="{63B3BB69-23CF-44E3-9099-C40C66FF867C}">
                  <a14:compatExt spid="_x0000_s82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126</xdr:row>
          <xdr:rowOff>104775</xdr:rowOff>
        </xdr:from>
        <xdr:to>
          <xdr:col>12</xdr:col>
          <xdr:colOff>304800</xdr:colOff>
          <xdr:row>128</xdr:row>
          <xdr:rowOff>85725</xdr:rowOff>
        </xdr:to>
        <xdr:sp macro="" textlink="">
          <xdr:nvSpPr>
            <xdr:cNvPr id="8203" name="bestelknop7" hidden="1">
              <a:extLst>
                <a:ext uri="{63B3BB69-23CF-44E3-9099-C40C66FF867C}">
                  <a14:compatExt spid="_x0000_s82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304800</xdr:colOff>
          <xdr:row>143</xdr:row>
          <xdr:rowOff>0</xdr:rowOff>
        </xdr:from>
        <xdr:to>
          <xdr:col>12</xdr:col>
          <xdr:colOff>304800</xdr:colOff>
          <xdr:row>144</xdr:row>
          <xdr:rowOff>142875</xdr:rowOff>
        </xdr:to>
        <xdr:sp macro="" textlink="">
          <xdr:nvSpPr>
            <xdr:cNvPr id="8204" name="bestelknop8" hidden="1">
              <a:extLst>
                <a:ext uri="{63B3BB69-23CF-44E3-9099-C40C66FF867C}">
                  <a14:compatExt spid="_x0000_s82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14</xdr:col>
      <xdr:colOff>0</xdr:colOff>
      <xdr:row>15</xdr:row>
      <xdr:rowOff>85725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933825" y="0"/>
          <a:ext cx="10058400" cy="2514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11</xdr:col>
          <xdr:colOff>142875</xdr:colOff>
          <xdr:row>28</xdr:row>
          <xdr:rowOff>9525</xdr:rowOff>
        </xdr:from>
        <xdr:to>
          <xdr:col>11</xdr:col>
          <xdr:colOff>752475</xdr:colOff>
          <xdr:row>29</xdr:row>
          <xdr:rowOff>152400</xdr:rowOff>
        </xdr:to>
        <xdr:sp macro="" textlink="">
          <xdr:nvSpPr>
            <xdr:cNvPr id="9217" name="wisknop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30</xdr:row>
          <xdr:rowOff>9525</xdr:rowOff>
        </xdr:from>
        <xdr:to>
          <xdr:col>11</xdr:col>
          <xdr:colOff>752475</xdr:colOff>
          <xdr:row>31</xdr:row>
          <xdr:rowOff>152400</xdr:rowOff>
        </xdr:to>
        <xdr:sp macro="" textlink="">
          <xdr:nvSpPr>
            <xdr:cNvPr id="9218" name="wisknop2" hidden="1">
              <a:extLst>
                <a:ext uri="{63B3BB69-23CF-44E3-9099-C40C66FF867C}">
                  <a14:compatExt spid="_x0000_s92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9525</xdr:rowOff>
        </xdr:from>
        <xdr:to>
          <xdr:col>11</xdr:col>
          <xdr:colOff>752475</xdr:colOff>
          <xdr:row>33</xdr:row>
          <xdr:rowOff>152400</xdr:rowOff>
        </xdr:to>
        <xdr:sp macro="" textlink="">
          <xdr:nvSpPr>
            <xdr:cNvPr id="9219" name="wisknop3" hidden="1">
              <a:extLst>
                <a:ext uri="{63B3BB69-23CF-44E3-9099-C40C66FF867C}">
                  <a14:compatExt spid="_x0000_s92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34</xdr:row>
          <xdr:rowOff>9525</xdr:rowOff>
        </xdr:from>
        <xdr:to>
          <xdr:col>11</xdr:col>
          <xdr:colOff>752475</xdr:colOff>
          <xdr:row>35</xdr:row>
          <xdr:rowOff>152400</xdr:rowOff>
        </xdr:to>
        <xdr:sp macro="" textlink="">
          <xdr:nvSpPr>
            <xdr:cNvPr id="9220" name="wisknop4" hidden="1">
              <a:extLst>
                <a:ext uri="{63B3BB69-23CF-44E3-9099-C40C66FF867C}">
                  <a14:compatExt spid="_x0000_s92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36</xdr:row>
          <xdr:rowOff>9525</xdr:rowOff>
        </xdr:from>
        <xdr:to>
          <xdr:col>11</xdr:col>
          <xdr:colOff>752475</xdr:colOff>
          <xdr:row>37</xdr:row>
          <xdr:rowOff>152400</xdr:rowOff>
        </xdr:to>
        <xdr:sp macro="" textlink="">
          <xdr:nvSpPr>
            <xdr:cNvPr id="9221" name="wisknop5" hidden="1">
              <a:extLst>
                <a:ext uri="{63B3BB69-23CF-44E3-9099-C40C66FF867C}">
                  <a14:compatExt spid="_x0000_s92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38</xdr:row>
          <xdr:rowOff>9525</xdr:rowOff>
        </xdr:from>
        <xdr:to>
          <xdr:col>11</xdr:col>
          <xdr:colOff>752475</xdr:colOff>
          <xdr:row>39</xdr:row>
          <xdr:rowOff>152400</xdr:rowOff>
        </xdr:to>
        <xdr:sp macro="" textlink="">
          <xdr:nvSpPr>
            <xdr:cNvPr id="9222" name="wisknop6" hidden="1">
              <a:extLst>
                <a:ext uri="{63B3BB69-23CF-44E3-9099-C40C66FF867C}">
                  <a14:compatExt spid="_x0000_s92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40</xdr:row>
          <xdr:rowOff>9525</xdr:rowOff>
        </xdr:from>
        <xdr:to>
          <xdr:col>11</xdr:col>
          <xdr:colOff>752475</xdr:colOff>
          <xdr:row>41</xdr:row>
          <xdr:rowOff>152400</xdr:rowOff>
        </xdr:to>
        <xdr:sp macro="" textlink="">
          <xdr:nvSpPr>
            <xdr:cNvPr id="9223" name="wisknop7" hidden="1">
              <a:extLst>
                <a:ext uri="{63B3BB69-23CF-44E3-9099-C40C66FF867C}">
                  <a14:compatExt spid="_x0000_s92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42</xdr:row>
          <xdr:rowOff>9525</xdr:rowOff>
        </xdr:from>
        <xdr:to>
          <xdr:col>11</xdr:col>
          <xdr:colOff>752475</xdr:colOff>
          <xdr:row>43</xdr:row>
          <xdr:rowOff>152400</xdr:rowOff>
        </xdr:to>
        <xdr:sp macro="" textlink="">
          <xdr:nvSpPr>
            <xdr:cNvPr id="9224" name="wisknop8" hidden="1">
              <a:extLst>
                <a:ext uri="{63B3BB69-23CF-44E3-9099-C40C66FF867C}">
                  <a14:compatExt spid="_x0000_s92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60</xdr:row>
          <xdr:rowOff>9525</xdr:rowOff>
        </xdr:from>
        <xdr:to>
          <xdr:col>11</xdr:col>
          <xdr:colOff>1057275</xdr:colOff>
          <xdr:row>61</xdr:row>
          <xdr:rowOff>152400</xdr:rowOff>
        </xdr:to>
        <xdr:sp macro="" textlink="">
          <xdr:nvSpPr>
            <xdr:cNvPr id="9225" name="printknop" hidden="1">
              <a:extLst>
                <a:ext uri="{63B3BB69-23CF-44E3-9099-C40C66FF867C}">
                  <a14:compatExt spid="_x0000_s92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6.emf"/><Relationship Id="rId18" Type="http://schemas.openxmlformats.org/officeDocument/2006/relationships/control" Target="../activeX/activeX8.xml"/><Relationship Id="rId3" Type="http://schemas.openxmlformats.org/officeDocument/2006/relationships/vmlDrawing" Target="../drawings/vmlDrawing1.vml"/><Relationship Id="rId7" Type="http://schemas.openxmlformats.org/officeDocument/2006/relationships/image" Target="../media/image3.emf"/><Relationship Id="rId12" Type="http://schemas.openxmlformats.org/officeDocument/2006/relationships/control" Target="../activeX/activeX5.xml"/><Relationship Id="rId17" Type="http://schemas.openxmlformats.org/officeDocument/2006/relationships/image" Target="../media/image8.emf"/><Relationship Id="rId2" Type="http://schemas.openxmlformats.org/officeDocument/2006/relationships/drawing" Target="../drawings/drawing6.xml"/><Relationship Id="rId16" Type="http://schemas.openxmlformats.org/officeDocument/2006/relationships/control" Target="../activeX/activeX7.xml"/><Relationship Id="rId1" Type="http://schemas.openxmlformats.org/officeDocument/2006/relationships/printerSettings" Target="../printerSettings/printerSettings6.bin"/><Relationship Id="rId6" Type="http://schemas.openxmlformats.org/officeDocument/2006/relationships/control" Target="../activeX/activeX2.xml"/><Relationship Id="rId11" Type="http://schemas.openxmlformats.org/officeDocument/2006/relationships/image" Target="../media/image5.emf"/><Relationship Id="rId5" Type="http://schemas.openxmlformats.org/officeDocument/2006/relationships/image" Target="../media/image2.emf"/><Relationship Id="rId15" Type="http://schemas.openxmlformats.org/officeDocument/2006/relationships/image" Target="../media/image7.emf"/><Relationship Id="rId10" Type="http://schemas.openxmlformats.org/officeDocument/2006/relationships/control" Target="../activeX/activeX4.xml"/><Relationship Id="rId19" Type="http://schemas.openxmlformats.org/officeDocument/2006/relationships/image" Target="../media/image9.emf"/><Relationship Id="rId4" Type="http://schemas.openxmlformats.org/officeDocument/2006/relationships/control" Target="../activeX/activeX1.xml"/><Relationship Id="rId9" Type="http://schemas.openxmlformats.org/officeDocument/2006/relationships/image" Target="../media/image4.emf"/><Relationship Id="rId14" Type="http://schemas.openxmlformats.org/officeDocument/2006/relationships/control" Target="../activeX/activeX6.xml"/></Relationships>
</file>

<file path=xl/worksheets/_rels/sheet7.xml.rels><?xml version="1.0" encoding="UTF-8" standalone="yes"?>
<Relationships xmlns="http://schemas.openxmlformats.org/package/2006/relationships"><Relationship Id="rId8" Type="http://schemas.openxmlformats.org/officeDocument/2006/relationships/control" Target="../activeX/activeX11.xml"/><Relationship Id="rId13" Type="http://schemas.openxmlformats.org/officeDocument/2006/relationships/image" Target="../media/image22.emf"/><Relationship Id="rId18" Type="http://schemas.openxmlformats.org/officeDocument/2006/relationships/control" Target="../activeX/activeX16.xml"/><Relationship Id="rId3" Type="http://schemas.openxmlformats.org/officeDocument/2006/relationships/vmlDrawing" Target="../drawings/vmlDrawing2.vml"/><Relationship Id="rId21" Type="http://schemas.openxmlformats.org/officeDocument/2006/relationships/image" Target="../media/image26.emf"/><Relationship Id="rId7" Type="http://schemas.openxmlformats.org/officeDocument/2006/relationships/image" Target="../media/image19.emf"/><Relationship Id="rId12" Type="http://schemas.openxmlformats.org/officeDocument/2006/relationships/control" Target="../activeX/activeX13.xml"/><Relationship Id="rId17" Type="http://schemas.openxmlformats.org/officeDocument/2006/relationships/image" Target="../media/image24.emf"/><Relationship Id="rId2" Type="http://schemas.openxmlformats.org/officeDocument/2006/relationships/drawing" Target="../drawings/drawing7.xml"/><Relationship Id="rId16" Type="http://schemas.openxmlformats.org/officeDocument/2006/relationships/control" Target="../activeX/activeX15.xml"/><Relationship Id="rId20" Type="http://schemas.openxmlformats.org/officeDocument/2006/relationships/control" Target="../activeX/activeX17.xml"/><Relationship Id="rId1" Type="http://schemas.openxmlformats.org/officeDocument/2006/relationships/printerSettings" Target="../printerSettings/printerSettings7.bin"/><Relationship Id="rId6" Type="http://schemas.openxmlformats.org/officeDocument/2006/relationships/control" Target="../activeX/activeX10.xml"/><Relationship Id="rId11" Type="http://schemas.openxmlformats.org/officeDocument/2006/relationships/image" Target="../media/image21.emf"/><Relationship Id="rId5" Type="http://schemas.openxmlformats.org/officeDocument/2006/relationships/image" Target="../media/image18.emf"/><Relationship Id="rId15" Type="http://schemas.openxmlformats.org/officeDocument/2006/relationships/image" Target="../media/image23.emf"/><Relationship Id="rId10" Type="http://schemas.openxmlformats.org/officeDocument/2006/relationships/control" Target="../activeX/activeX12.xml"/><Relationship Id="rId19" Type="http://schemas.openxmlformats.org/officeDocument/2006/relationships/image" Target="../media/image25.emf"/><Relationship Id="rId4" Type="http://schemas.openxmlformats.org/officeDocument/2006/relationships/control" Target="../activeX/activeX9.xml"/><Relationship Id="rId9" Type="http://schemas.openxmlformats.org/officeDocument/2006/relationships/image" Target="../media/image20.emf"/><Relationship Id="rId14" Type="http://schemas.openxmlformats.org/officeDocument/2006/relationships/control" Target="../activeX/activeX1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W70"/>
  <sheetViews>
    <sheetView showGridLines="0" showRowColHeaders="0" workbookViewId="0">
      <selection activeCell="B28" sqref="B28"/>
    </sheetView>
  </sheetViews>
  <sheetFormatPr defaultRowHeight="12.75" x14ac:dyDescent="0.2"/>
  <cols>
    <col min="1" max="1" width="59" customWidth="1"/>
    <col min="2" max="2" width="23" customWidth="1"/>
    <col min="3" max="3" width="4.42578125" customWidth="1"/>
    <col min="13" max="13" width="36.42578125"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0</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29" t="s">
        <v>145</v>
      </c>
      <c r="E20" s="29"/>
      <c r="F20" s="29"/>
      <c r="G20" s="29"/>
      <c r="H20" s="29"/>
      <c r="I20" s="29"/>
      <c r="J20" s="29"/>
      <c r="K20" s="29"/>
      <c r="L20" s="29"/>
      <c r="M20" s="29"/>
      <c r="O20" s="1"/>
      <c r="P20" s="1"/>
      <c r="Q20" s="1"/>
      <c r="R20" s="1"/>
      <c r="S20" s="1"/>
      <c r="T20" s="1"/>
      <c r="U20" s="1"/>
      <c r="V20" s="1"/>
      <c r="W20" s="1"/>
    </row>
    <row r="21" spans="1:23" x14ac:dyDescent="0.2">
      <c r="A21" s="1"/>
      <c r="B21" s="3"/>
      <c r="D21" s="29"/>
      <c r="E21" s="29"/>
      <c r="F21" s="29"/>
      <c r="G21" s="29"/>
      <c r="H21" s="29"/>
      <c r="I21" s="29"/>
      <c r="J21" s="29"/>
      <c r="K21" s="29"/>
      <c r="L21" s="29"/>
      <c r="M21" s="29"/>
      <c r="O21" s="1"/>
      <c r="P21" s="1"/>
      <c r="Q21" s="1"/>
      <c r="R21" s="1"/>
      <c r="S21" s="1"/>
      <c r="T21" s="1"/>
      <c r="U21" s="1"/>
      <c r="V21" s="1"/>
      <c r="W21" s="1"/>
    </row>
    <row r="22" spans="1:23" x14ac:dyDescent="0.2">
      <c r="A22" s="1"/>
      <c r="B22" s="12" t="s">
        <v>2</v>
      </c>
      <c r="D22" s="29"/>
      <c r="E22" s="29"/>
      <c r="F22" s="29"/>
      <c r="G22" s="29"/>
      <c r="H22" s="29"/>
      <c r="I22" s="29"/>
      <c r="J22" s="29"/>
      <c r="K22" s="29"/>
      <c r="L22" s="29"/>
      <c r="M22" s="29"/>
      <c r="O22" s="1"/>
      <c r="P22" s="1"/>
      <c r="Q22" s="1"/>
      <c r="R22" s="1"/>
      <c r="S22" s="1"/>
      <c r="T22" s="1"/>
      <c r="U22" s="1"/>
      <c r="V22" s="1"/>
      <c r="W22" s="1"/>
    </row>
    <row r="23" spans="1:23" x14ac:dyDescent="0.2">
      <c r="A23" s="1"/>
      <c r="B23" s="3"/>
      <c r="D23" s="29"/>
      <c r="E23" s="29"/>
      <c r="F23" s="29"/>
      <c r="G23" s="29"/>
      <c r="H23" s="29"/>
      <c r="I23" s="29"/>
      <c r="J23" s="29"/>
      <c r="K23" s="29"/>
      <c r="L23" s="29"/>
      <c r="M23" s="29"/>
      <c r="O23" s="1"/>
      <c r="P23" s="1"/>
      <c r="Q23" s="1"/>
      <c r="R23" s="1"/>
      <c r="S23" s="1"/>
      <c r="T23" s="1"/>
      <c r="U23" s="1"/>
      <c r="V23" s="1"/>
      <c r="W23" s="1"/>
    </row>
    <row r="24" spans="1:23" ht="12.75" customHeight="1" x14ac:dyDescent="0.2">
      <c r="A24" s="1"/>
      <c r="B24" s="12" t="s">
        <v>3</v>
      </c>
      <c r="D24" s="29" t="s">
        <v>144</v>
      </c>
      <c r="E24" s="29"/>
      <c r="F24" s="29"/>
      <c r="G24" s="29"/>
      <c r="H24" s="29"/>
      <c r="I24" s="29"/>
      <c r="J24" s="29"/>
      <c r="K24" s="29"/>
      <c r="L24" s="29"/>
      <c r="M24" s="29"/>
      <c r="O24" s="1"/>
      <c r="P24" s="1"/>
      <c r="Q24" s="1"/>
      <c r="R24" s="1"/>
      <c r="S24" s="1"/>
      <c r="T24" s="1"/>
      <c r="U24" s="1"/>
      <c r="V24" s="1"/>
      <c r="W24" s="1"/>
    </row>
    <row r="25" spans="1:23" x14ac:dyDescent="0.2">
      <c r="A25" s="1"/>
      <c r="B25" s="3"/>
      <c r="D25" s="29"/>
      <c r="E25" s="29"/>
      <c r="F25" s="29"/>
      <c r="G25" s="29"/>
      <c r="H25" s="29"/>
      <c r="I25" s="29"/>
      <c r="J25" s="29"/>
      <c r="K25" s="29"/>
      <c r="L25" s="29"/>
      <c r="M25" s="29"/>
      <c r="O25" s="1"/>
      <c r="P25" s="1"/>
      <c r="Q25" s="1"/>
      <c r="R25" s="1"/>
      <c r="S25" s="1"/>
      <c r="T25" s="1"/>
      <c r="U25" s="1"/>
      <c r="V25" s="1"/>
      <c r="W25" s="1"/>
    </row>
    <row r="26" spans="1:23" x14ac:dyDescent="0.2">
      <c r="A26" s="1"/>
      <c r="B26" s="12" t="s">
        <v>4</v>
      </c>
      <c r="D26" s="29"/>
      <c r="E26" s="29"/>
      <c r="F26" s="29"/>
      <c r="G26" s="29"/>
      <c r="H26" s="29"/>
      <c r="I26" s="29"/>
      <c r="J26" s="29"/>
      <c r="K26" s="29"/>
      <c r="L26" s="29"/>
      <c r="M26" s="29"/>
      <c r="O26" s="1"/>
      <c r="P26" s="1"/>
      <c r="Q26" s="1"/>
      <c r="R26" s="1"/>
      <c r="S26" s="1"/>
      <c r="T26" s="1"/>
      <c r="U26" s="1"/>
      <c r="V26" s="1"/>
      <c r="W26" s="1"/>
    </row>
    <row r="27" spans="1:23" x14ac:dyDescent="0.2">
      <c r="A27" s="1"/>
      <c r="B27" s="3"/>
      <c r="O27" s="1"/>
      <c r="P27" s="1"/>
      <c r="Q27" s="1"/>
      <c r="R27" s="1"/>
      <c r="S27" s="1"/>
      <c r="T27" s="1"/>
      <c r="U27" s="1"/>
      <c r="V27" s="1"/>
      <c r="W27" s="1"/>
    </row>
    <row r="28" spans="1:23" x14ac:dyDescent="0.2">
      <c r="A28" s="1"/>
      <c r="B28" s="12" t="s">
        <v>39</v>
      </c>
      <c r="D28" s="29" t="s">
        <v>152</v>
      </c>
      <c r="E28" s="29"/>
      <c r="F28" s="29"/>
      <c r="G28" s="29"/>
      <c r="H28" s="29"/>
      <c r="I28" s="29"/>
      <c r="J28" s="29"/>
      <c r="K28" s="29"/>
      <c r="L28" s="29"/>
      <c r="M28" s="29"/>
      <c r="O28" s="1"/>
      <c r="P28" s="1"/>
      <c r="Q28" s="1"/>
      <c r="R28" s="1"/>
      <c r="S28" s="1"/>
      <c r="T28" s="1"/>
      <c r="U28" s="1"/>
      <c r="V28" s="1"/>
      <c r="W28" s="1"/>
    </row>
    <row r="29" spans="1:23" x14ac:dyDescent="0.2">
      <c r="A29" s="1"/>
      <c r="B29" s="3"/>
      <c r="D29" s="29"/>
      <c r="E29" s="29"/>
      <c r="F29" s="29"/>
      <c r="G29" s="29"/>
      <c r="H29" s="29"/>
      <c r="I29" s="29"/>
      <c r="J29" s="29"/>
      <c r="K29" s="29"/>
      <c r="L29" s="29"/>
      <c r="M29" s="29"/>
      <c r="O29" s="1"/>
      <c r="P29" s="1"/>
      <c r="Q29" s="1"/>
      <c r="R29" s="1"/>
      <c r="S29" s="1"/>
      <c r="T29" s="1"/>
      <c r="U29" s="1"/>
      <c r="V29" s="1"/>
      <c r="W29" s="1"/>
    </row>
    <row r="30" spans="1:23" x14ac:dyDescent="0.2">
      <c r="A30" s="1"/>
      <c r="B30" s="12" t="s">
        <v>40</v>
      </c>
      <c r="D30" s="29"/>
      <c r="E30" s="29"/>
      <c r="F30" s="29"/>
      <c r="G30" s="29"/>
      <c r="H30" s="29"/>
      <c r="I30" s="29"/>
      <c r="J30" s="29"/>
      <c r="K30" s="29"/>
      <c r="L30" s="29"/>
      <c r="M30" s="29"/>
      <c r="O30" s="1"/>
      <c r="P30" s="1"/>
      <c r="Q30" s="1"/>
      <c r="R30" s="1"/>
      <c r="S30" s="1"/>
      <c r="T30" s="1"/>
      <c r="U30" s="1"/>
      <c r="V30" s="1"/>
      <c r="W30" s="1"/>
    </row>
    <row r="31" spans="1:23" x14ac:dyDescent="0.2">
      <c r="A31" s="1"/>
      <c r="B31" s="3"/>
      <c r="D31" s="29"/>
      <c r="E31" s="29"/>
      <c r="F31" s="29"/>
      <c r="G31" s="29"/>
      <c r="H31" s="29"/>
      <c r="I31" s="29"/>
      <c r="J31" s="29"/>
      <c r="K31" s="29"/>
      <c r="L31" s="29"/>
      <c r="M31" s="29"/>
      <c r="O31" s="1"/>
      <c r="P31" s="1"/>
      <c r="Q31" s="1"/>
      <c r="R31" s="1"/>
      <c r="S31" s="1"/>
      <c r="T31" s="1"/>
      <c r="U31" s="1"/>
      <c r="V31" s="1"/>
      <c r="W31" s="1"/>
    </row>
    <row r="32" spans="1:23" x14ac:dyDescent="0.2">
      <c r="A32" s="1"/>
      <c r="B32" s="3"/>
      <c r="D32" s="29" t="s">
        <v>146</v>
      </c>
      <c r="E32" s="29"/>
      <c r="F32" s="29"/>
      <c r="G32" s="29"/>
      <c r="H32" s="29"/>
      <c r="I32" s="29"/>
      <c r="J32" s="29"/>
      <c r="K32" s="29"/>
      <c r="L32" s="29"/>
      <c r="M32" s="29"/>
      <c r="O32" s="1"/>
      <c r="P32" s="1"/>
      <c r="Q32" s="1"/>
      <c r="R32" s="1"/>
      <c r="S32" s="1"/>
      <c r="T32" s="1"/>
      <c r="U32" s="1"/>
      <c r="V32" s="1"/>
      <c r="W32" s="1"/>
    </row>
    <row r="33" spans="1:23" x14ac:dyDescent="0.2">
      <c r="A33" s="1"/>
      <c r="B33" s="3"/>
      <c r="D33" s="29"/>
      <c r="E33" s="29"/>
      <c r="F33" s="29"/>
      <c r="G33" s="29"/>
      <c r="H33" s="29"/>
      <c r="I33" s="29"/>
      <c r="J33" s="29"/>
      <c r="K33" s="29"/>
      <c r="L33" s="29"/>
      <c r="M33" s="29"/>
      <c r="O33" s="1"/>
      <c r="P33" s="1"/>
      <c r="Q33" s="1"/>
      <c r="R33" s="1"/>
      <c r="S33" s="1"/>
      <c r="T33" s="1"/>
      <c r="U33" s="1"/>
      <c r="V33" s="1"/>
      <c r="W33" s="1"/>
    </row>
    <row r="34" spans="1:23" x14ac:dyDescent="0.2">
      <c r="A34" s="1"/>
      <c r="B34" s="3"/>
      <c r="O34" s="1"/>
      <c r="P34" s="1"/>
      <c r="Q34" s="1"/>
      <c r="R34" s="1"/>
      <c r="S34" s="1"/>
      <c r="T34" s="1"/>
      <c r="U34" s="1"/>
      <c r="V34" s="1"/>
      <c r="W34" s="1"/>
    </row>
    <row r="35" spans="1:23" x14ac:dyDescent="0.2">
      <c r="A35" s="1"/>
      <c r="B35" s="3"/>
      <c r="O35" s="1"/>
      <c r="P35" s="1"/>
      <c r="Q35" s="1"/>
      <c r="R35" s="1"/>
      <c r="S35" s="1"/>
      <c r="T35" s="1"/>
      <c r="U35" s="1"/>
      <c r="V35" s="1"/>
      <c r="W35" s="1"/>
    </row>
    <row r="36" spans="1:23" x14ac:dyDescent="0.2">
      <c r="A36" s="1"/>
      <c r="B36" s="3"/>
      <c r="O36" s="1"/>
      <c r="P36" s="1"/>
      <c r="Q36" s="1"/>
      <c r="R36" s="1"/>
      <c r="S36" s="1"/>
      <c r="T36" s="1"/>
      <c r="U36" s="1"/>
      <c r="V36" s="1"/>
      <c r="W36" s="1"/>
    </row>
    <row r="37" spans="1:23" x14ac:dyDescent="0.2">
      <c r="A37" s="1"/>
      <c r="B37" s="3"/>
      <c r="O37" s="1"/>
      <c r="P37" s="1"/>
      <c r="Q37" s="1"/>
      <c r="R37" s="1"/>
      <c r="S37" s="1"/>
      <c r="T37" s="1"/>
      <c r="U37" s="1"/>
      <c r="V37" s="1"/>
      <c r="W37" s="1"/>
    </row>
    <row r="38" spans="1:23" x14ac:dyDescent="0.2">
      <c r="A38" s="1"/>
      <c r="B38" s="3"/>
      <c r="O38" s="1"/>
      <c r="P38" s="1"/>
      <c r="Q38" s="1"/>
      <c r="R38" s="1"/>
      <c r="S38" s="1"/>
      <c r="T38" s="1"/>
      <c r="U38" s="1"/>
      <c r="V38" s="1"/>
      <c r="W38" s="1"/>
    </row>
    <row r="39" spans="1:23" x14ac:dyDescent="0.2">
      <c r="A39" s="1"/>
      <c r="B39" s="3"/>
      <c r="O39" s="1"/>
      <c r="P39" s="1"/>
      <c r="Q39" s="1"/>
      <c r="R39" s="1"/>
      <c r="S39" s="1"/>
      <c r="T39" s="1"/>
      <c r="U39" s="1"/>
      <c r="V39" s="1"/>
      <c r="W39" s="1"/>
    </row>
    <row r="40" spans="1:23" x14ac:dyDescent="0.2">
      <c r="A40" s="1"/>
      <c r="B40" s="3"/>
      <c r="O40" s="1"/>
      <c r="P40" s="1"/>
      <c r="Q40" s="1"/>
      <c r="R40" s="1"/>
      <c r="S40" s="1"/>
      <c r="T40" s="1"/>
      <c r="U40" s="1"/>
      <c r="V40" s="1"/>
      <c r="W40" s="1"/>
    </row>
    <row r="41" spans="1:23" x14ac:dyDescent="0.2">
      <c r="A41" s="1"/>
      <c r="B41" s="3"/>
      <c r="O41" s="1"/>
      <c r="P41" s="1"/>
      <c r="Q41" s="1"/>
      <c r="R41" s="1"/>
      <c r="S41" s="1"/>
      <c r="T41" s="1"/>
      <c r="U41" s="1"/>
      <c r="V41" s="1"/>
      <c r="W41" s="1"/>
    </row>
    <row r="42" spans="1:23" x14ac:dyDescent="0.2">
      <c r="A42" s="1"/>
      <c r="B42" s="2"/>
      <c r="O42" s="1"/>
      <c r="P42" s="1"/>
      <c r="Q42" s="1"/>
      <c r="R42" s="1"/>
      <c r="S42" s="1"/>
      <c r="T42" s="1"/>
      <c r="U42" s="1"/>
      <c r="V42" s="1"/>
      <c r="W42" s="1"/>
    </row>
    <row r="43" spans="1:23" x14ac:dyDescent="0.2">
      <c r="A43" s="1"/>
      <c r="B43" s="2"/>
      <c r="O43" s="1"/>
      <c r="P43" s="1"/>
      <c r="Q43" s="1"/>
      <c r="R43" s="1"/>
      <c r="S43" s="1"/>
      <c r="T43" s="1"/>
      <c r="U43" s="1"/>
      <c r="V43" s="1"/>
      <c r="W43" s="1"/>
    </row>
    <row r="44" spans="1:23" x14ac:dyDescent="0.2">
      <c r="A44" s="1"/>
      <c r="B44" s="2"/>
      <c r="O44" s="1"/>
      <c r="P44" s="1"/>
      <c r="Q44" s="1"/>
      <c r="R44" s="1"/>
      <c r="S44" s="1"/>
      <c r="T44" s="1"/>
      <c r="U44" s="1"/>
      <c r="V44" s="1"/>
      <c r="W44" s="1"/>
    </row>
    <row r="45" spans="1:23" x14ac:dyDescent="0.2">
      <c r="A45" s="1"/>
      <c r="B45" s="2"/>
      <c r="O45" s="1"/>
      <c r="P45" s="1"/>
      <c r="Q45" s="1"/>
      <c r="R45" s="1"/>
      <c r="S45" s="1"/>
      <c r="T45" s="1"/>
      <c r="U45" s="1"/>
      <c r="V45" s="1"/>
      <c r="W45" s="1"/>
    </row>
    <row r="46" spans="1:23" x14ac:dyDescent="0.2">
      <c r="A46" s="1"/>
      <c r="B46" s="2"/>
      <c r="O46" s="1"/>
      <c r="P46" s="1"/>
      <c r="Q46" s="1"/>
      <c r="R46" s="1"/>
      <c r="S46" s="1"/>
      <c r="T46" s="1"/>
      <c r="U46" s="1"/>
      <c r="V46" s="1"/>
      <c r="W46" s="1"/>
    </row>
    <row r="47" spans="1:23" x14ac:dyDescent="0.2">
      <c r="A47" s="1"/>
      <c r="B47" s="2"/>
      <c r="O47" s="1"/>
      <c r="P47" s="1"/>
      <c r="Q47" s="1"/>
      <c r="R47" s="1"/>
      <c r="S47" s="1"/>
      <c r="T47" s="1"/>
      <c r="U47" s="1"/>
      <c r="V47" s="1"/>
      <c r="W47" s="1"/>
    </row>
    <row r="48" spans="1:23" x14ac:dyDescent="0.2">
      <c r="A48" s="1"/>
      <c r="B48" s="2"/>
      <c r="O48" s="1"/>
      <c r="P48" s="1"/>
      <c r="Q48" s="1"/>
      <c r="R48" s="1"/>
      <c r="S48" s="1"/>
      <c r="T48" s="1"/>
      <c r="U48" s="1"/>
      <c r="V48" s="1"/>
      <c r="W48" s="1"/>
    </row>
    <row r="49" spans="1:23" x14ac:dyDescent="0.2">
      <c r="A49" s="1"/>
      <c r="B49" s="2"/>
      <c r="O49" s="1"/>
      <c r="P49" s="1"/>
      <c r="Q49" s="1"/>
      <c r="R49" s="1"/>
      <c r="S49" s="1"/>
      <c r="T49" s="1"/>
      <c r="U49" s="1"/>
      <c r="V49" s="1"/>
      <c r="W49" s="1"/>
    </row>
    <row r="50" spans="1:23" x14ac:dyDescent="0.2">
      <c r="A50" s="1"/>
      <c r="B50" s="2"/>
      <c r="O50" s="1"/>
      <c r="P50" s="1"/>
      <c r="Q50" s="1"/>
      <c r="R50" s="1"/>
      <c r="S50" s="1"/>
      <c r="T50" s="1"/>
      <c r="U50" s="1"/>
      <c r="V50" s="1"/>
      <c r="W50" s="1"/>
    </row>
    <row r="51" spans="1:23" x14ac:dyDescent="0.2">
      <c r="A51" s="1"/>
      <c r="B51" s="2"/>
      <c r="O51" s="1"/>
      <c r="P51" s="1"/>
      <c r="Q51" s="1"/>
      <c r="R51" s="1"/>
      <c r="S51" s="1"/>
      <c r="T51" s="1"/>
      <c r="U51" s="1"/>
      <c r="V51" s="1"/>
      <c r="W51" s="1"/>
    </row>
    <row r="52" spans="1:23" x14ac:dyDescent="0.2">
      <c r="A52" s="1"/>
      <c r="B52" s="2"/>
      <c r="O52" s="1"/>
      <c r="P52" s="1"/>
      <c r="Q52" s="1"/>
      <c r="R52" s="1"/>
      <c r="S52" s="1"/>
      <c r="T52" s="1"/>
      <c r="U52" s="1"/>
      <c r="V52" s="1"/>
      <c r="W52" s="1"/>
    </row>
    <row r="53" spans="1:23" x14ac:dyDescent="0.2">
      <c r="A53" s="1"/>
      <c r="B53" s="2"/>
      <c r="O53" s="1"/>
      <c r="P53" s="1"/>
      <c r="Q53" s="1"/>
      <c r="R53" s="1"/>
      <c r="S53" s="1"/>
      <c r="T53" s="1"/>
      <c r="U53" s="1"/>
      <c r="V53" s="1"/>
      <c r="W53" s="1"/>
    </row>
    <row r="54" spans="1:23" x14ac:dyDescent="0.2">
      <c r="A54" s="1"/>
      <c r="B54" s="2"/>
      <c r="O54" s="1"/>
      <c r="P54" s="1"/>
      <c r="Q54" s="1"/>
      <c r="R54" s="1"/>
      <c r="S54" s="1"/>
      <c r="T54" s="1"/>
      <c r="U54" s="1"/>
      <c r="V54" s="1"/>
      <c r="W54" s="1"/>
    </row>
    <row r="55" spans="1:23" x14ac:dyDescent="0.2">
      <c r="A55" s="1"/>
      <c r="B55" s="2"/>
      <c r="O55" s="1"/>
      <c r="P55" s="1"/>
      <c r="Q55" s="1"/>
      <c r="R55" s="1"/>
      <c r="S55" s="1"/>
      <c r="T55" s="1"/>
      <c r="U55" s="1"/>
      <c r="V55" s="1"/>
      <c r="W55" s="1"/>
    </row>
    <row r="56" spans="1:23" x14ac:dyDescent="0.2">
      <c r="A56" s="1"/>
      <c r="B56" s="2"/>
      <c r="O56" s="1"/>
      <c r="P56" s="1"/>
      <c r="Q56" s="1"/>
      <c r="R56" s="1"/>
      <c r="S56" s="1"/>
      <c r="T56" s="1"/>
      <c r="U56" s="1"/>
      <c r="V56" s="1"/>
      <c r="W56" s="1"/>
    </row>
    <row r="57" spans="1:23" x14ac:dyDescent="0.2">
      <c r="A57" s="1"/>
      <c r="B57" s="2"/>
      <c r="O57" s="1"/>
      <c r="P57" s="1"/>
      <c r="Q57" s="1"/>
      <c r="R57" s="1"/>
      <c r="S57" s="1"/>
      <c r="T57" s="1"/>
      <c r="U57" s="1"/>
      <c r="V57" s="1"/>
      <c r="W57" s="1"/>
    </row>
    <row r="58" spans="1:23" x14ac:dyDescent="0.2">
      <c r="A58" s="1"/>
      <c r="B58" s="2"/>
      <c r="O58" s="1"/>
      <c r="P58" s="1"/>
      <c r="Q58" s="1"/>
      <c r="R58" s="1"/>
      <c r="S58" s="1"/>
      <c r="T58" s="1"/>
      <c r="U58" s="1"/>
      <c r="V58" s="1"/>
      <c r="W58" s="1"/>
    </row>
    <row r="59" spans="1:23" x14ac:dyDescent="0.2">
      <c r="A59" s="1"/>
      <c r="B59" s="2"/>
      <c r="O59" s="1"/>
      <c r="P59" s="1"/>
      <c r="Q59" s="1"/>
      <c r="R59" s="1"/>
      <c r="S59" s="1"/>
      <c r="T59" s="1"/>
      <c r="U59" s="1"/>
      <c r="V59" s="1"/>
      <c r="W59" s="1"/>
    </row>
    <row r="60" spans="1:23" x14ac:dyDescent="0.2">
      <c r="A60" s="1"/>
      <c r="B60" s="2"/>
      <c r="O60" s="1"/>
      <c r="P60" s="1"/>
      <c r="Q60" s="1"/>
      <c r="R60" s="1"/>
      <c r="S60" s="1"/>
      <c r="T60" s="1"/>
      <c r="U60" s="1"/>
      <c r="V60" s="1"/>
      <c r="W60" s="1"/>
    </row>
    <row r="61" spans="1:23" x14ac:dyDescent="0.2">
      <c r="A61" s="1"/>
      <c r="B61" s="2"/>
      <c r="O61" s="1"/>
      <c r="P61" s="1"/>
      <c r="Q61" s="1"/>
      <c r="R61" s="1"/>
      <c r="S61" s="1"/>
      <c r="T61" s="1"/>
      <c r="U61" s="1"/>
      <c r="V61" s="1"/>
      <c r="W61" s="1"/>
    </row>
    <row r="62" spans="1:23" x14ac:dyDescent="0.2">
      <c r="A62" s="1"/>
      <c r="B62" s="2"/>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sheetData>
  <sheetProtection sheet="1" objects="1" scenarios="1"/>
  <mergeCells count="4">
    <mergeCell ref="D24:M26"/>
    <mergeCell ref="D20:M23"/>
    <mergeCell ref="D28:M31"/>
    <mergeCell ref="D32:M33"/>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W70"/>
  <sheetViews>
    <sheetView showGridLines="0" showRowColHeaders="0" workbookViewId="0">
      <selection activeCell="C3" sqref="C3"/>
    </sheetView>
  </sheetViews>
  <sheetFormatPr defaultRowHeight="12.75" x14ac:dyDescent="0.2"/>
  <cols>
    <col min="1" max="1" width="59" customWidth="1"/>
    <col min="2" max="2" width="23" customWidth="1"/>
    <col min="3" max="3" width="4.42578125" customWidth="1"/>
    <col min="13" max="13" width="36.42578125"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1</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29" t="s">
        <v>147</v>
      </c>
      <c r="E20" s="29"/>
      <c r="F20" s="29"/>
      <c r="G20" s="29"/>
      <c r="H20" s="29"/>
      <c r="I20" s="29"/>
      <c r="J20" s="29"/>
      <c r="K20" s="29"/>
      <c r="L20" s="29"/>
      <c r="M20" s="29"/>
      <c r="O20" s="1"/>
      <c r="P20" s="1"/>
      <c r="Q20" s="1"/>
      <c r="R20" s="1"/>
      <c r="S20" s="1"/>
      <c r="T20" s="1"/>
      <c r="U20" s="1"/>
      <c r="V20" s="1"/>
      <c r="W20" s="1"/>
    </row>
    <row r="21" spans="1:23" ht="12.75" customHeight="1" x14ac:dyDescent="0.2">
      <c r="A21" s="1"/>
      <c r="B21" s="3"/>
      <c r="D21" s="29"/>
      <c r="E21" s="29"/>
      <c r="F21" s="29"/>
      <c r="G21" s="29"/>
      <c r="H21" s="29"/>
      <c r="I21" s="29"/>
      <c r="J21" s="29"/>
      <c r="K21" s="29"/>
      <c r="L21" s="29"/>
      <c r="M21" s="29"/>
      <c r="O21" s="1"/>
      <c r="P21" s="1"/>
      <c r="Q21" s="1"/>
      <c r="R21" s="1"/>
      <c r="S21" s="1"/>
      <c r="T21" s="1"/>
      <c r="U21" s="1"/>
      <c r="V21" s="1"/>
      <c r="W21" s="1"/>
    </row>
    <row r="22" spans="1:23" x14ac:dyDescent="0.2">
      <c r="A22" s="1"/>
      <c r="B22" s="12" t="s">
        <v>2</v>
      </c>
      <c r="D22" s="29"/>
      <c r="E22" s="29"/>
      <c r="F22" s="29"/>
      <c r="G22" s="29"/>
      <c r="H22" s="29"/>
      <c r="I22" s="29"/>
      <c r="J22" s="29"/>
      <c r="K22" s="29"/>
      <c r="L22" s="29"/>
      <c r="M22" s="29"/>
      <c r="O22" s="1"/>
      <c r="P22" s="1"/>
      <c r="Q22" s="1"/>
      <c r="R22" s="1"/>
      <c r="S22" s="1"/>
      <c r="T22" s="1"/>
      <c r="U22" s="1"/>
      <c r="V22" s="1"/>
      <c r="W22" s="1"/>
    </row>
    <row r="23" spans="1:23" ht="12.75" customHeight="1" x14ac:dyDescent="0.2">
      <c r="A23" s="1"/>
      <c r="B23" s="3"/>
      <c r="D23" s="29"/>
      <c r="E23" s="29"/>
      <c r="F23" s="29"/>
      <c r="G23" s="29"/>
      <c r="H23" s="29"/>
      <c r="I23" s="29"/>
      <c r="J23" s="29"/>
      <c r="K23" s="29"/>
      <c r="L23" s="29"/>
      <c r="M23" s="29"/>
      <c r="O23" s="1"/>
      <c r="P23" s="1"/>
      <c r="Q23" s="1"/>
      <c r="R23" s="1"/>
      <c r="S23" s="1"/>
      <c r="T23" s="1"/>
      <c r="U23" s="1"/>
      <c r="V23" s="1"/>
      <c r="W23" s="1"/>
    </row>
    <row r="24" spans="1:23" ht="12.75" customHeight="1" x14ac:dyDescent="0.2">
      <c r="A24" s="1"/>
      <c r="B24" s="12" t="s">
        <v>3</v>
      </c>
      <c r="D24" s="29"/>
      <c r="E24" s="29"/>
      <c r="F24" s="29"/>
      <c r="G24" s="29"/>
      <c r="H24" s="29"/>
      <c r="I24" s="29"/>
      <c r="J24" s="29"/>
      <c r="K24" s="29"/>
      <c r="L24" s="29"/>
      <c r="M24" s="29"/>
      <c r="O24" s="1"/>
      <c r="P24" s="1"/>
      <c r="Q24" s="1"/>
      <c r="R24" s="1"/>
      <c r="S24" s="1"/>
      <c r="T24" s="1"/>
      <c r="U24" s="1"/>
      <c r="V24" s="1"/>
      <c r="W24" s="1"/>
    </row>
    <row r="25" spans="1:23" x14ac:dyDescent="0.2">
      <c r="A25" s="1"/>
      <c r="B25" s="3"/>
      <c r="D25" s="29"/>
      <c r="E25" s="29"/>
      <c r="F25" s="29"/>
      <c r="G25" s="29"/>
      <c r="H25" s="29"/>
      <c r="I25" s="29"/>
      <c r="J25" s="29"/>
      <c r="K25" s="29"/>
      <c r="L25" s="29"/>
      <c r="M25" s="29"/>
      <c r="O25" s="1"/>
      <c r="P25" s="1"/>
      <c r="Q25" s="1"/>
      <c r="R25" s="1"/>
      <c r="S25" s="1"/>
      <c r="T25" s="1"/>
      <c r="U25" s="1"/>
      <c r="V25" s="1"/>
      <c r="W25" s="1"/>
    </row>
    <row r="26" spans="1:23" ht="12.75" customHeight="1" x14ac:dyDescent="0.2">
      <c r="A26" s="1"/>
      <c r="B26" s="12" t="s">
        <v>4</v>
      </c>
      <c r="D26" s="29"/>
      <c r="E26" s="29"/>
      <c r="F26" s="29"/>
      <c r="G26" s="29"/>
      <c r="H26" s="29"/>
      <c r="I26" s="29"/>
      <c r="J26" s="29"/>
      <c r="K26" s="29"/>
      <c r="L26" s="29"/>
      <c r="M26" s="29"/>
      <c r="O26" s="1"/>
      <c r="P26" s="1"/>
      <c r="Q26" s="1"/>
      <c r="R26" s="1"/>
      <c r="S26" s="1"/>
      <c r="T26" s="1"/>
      <c r="U26" s="1"/>
      <c r="V26" s="1"/>
      <c r="W26" s="1"/>
    </row>
    <row r="27" spans="1:23" x14ac:dyDescent="0.2">
      <c r="A27" s="1"/>
      <c r="B27" s="3"/>
      <c r="D27" s="29"/>
      <c r="E27" s="29"/>
      <c r="F27" s="29"/>
      <c r="G27" s="29"/>
      <c r="H27" s="29"/>
      <c r="I27" s="29"/>
      <c r="J27" s="29"/>
      <c r="K27" s="29"/>
      <c r="L27" s="29"/>
      <c r="M27" s="29"/>
      <c r="O27" s="1"/>
      <c r="P27" s="1"/>
      <c r="Q27" s="1"/>
      <c r="R27" s="1"/>
      <c r="S27" s="1"/>
      <c r="T27" s="1"/>
      <c r="U27" s="1"/>
      <c r="V27" s="1"/>
      <c r="W27" s="1"/>
    </row>
    <row r="28" spans="1:23" x14ac:dyDescent="0.2">
      <c r="A28" s="1"/>
      <c r="B28" s="12" t="s">
        <v>39</v>
      </c>
      <c r="D28" s="29"/>
      <c r="E28" s="29"/>
      <c r="F28" s="29"/>
      <c r="G28" s="29"/>
      <c r="H28" s="29"/>
      <c r="I28" s="29"/>
      <c r="J28" s="29"/>
      <c r="K28" s="29"/>
      <c r="L28" s="29"/>
      <c r="M28" s="29"/>
      <c r="O28" s="1"/>
      <c r="P28" s="1"/>
      <c r="Q28" s="1"/>
      <c r="R28" s="1"/>
      <c r="S28" s="1"/>
      <c r="T28" s="1"/>
      <c r="U28" s="1"/>
      <c r="V28" s="1"/>
      <c r="W28" s="1"/>
    </row>
    <row r="29" spans="1:23" ht="12.75" customHeight="1" x14ac:dyDescent="0.2">
      <c r="A29" s="1"/>
      <c r="B29" s="3"/>
      <c r="D29" s="29"/>
      <c r="E29" s="29"/>
      <c r="F29" s="29"/>
      <c r="G29" s="29"/>
      <c r="H29" s="29"/>
      <c r="I29" s="29"/>
      <c r="J29" s="29"/>
      <c r="K29" s="29"/>
      <c r="L29" s="29"/>
      <c r="M29" s="29"/>
      <c r="O29" s="1"/>
      <c r="P29" s="1"/>
      <c r="Q29" s="1"/>
      <c r="R29" s="1"/>
      <c r="S29" s="1"/>
      <c r="T29" s="1"/>
      <c r="U29" s="1"/>
      <c r="V29" s="1"/>
      <c r="W29" s="1"/>
    </row>
    <row r="30" spans="1:23" x14ac:dyDescent="0.2">
      <c r="A30" s="1"/>
      <c r="B30" s="12" t="s">
        <v>40</v>
      </c>
      <c r="D30" s="29"/>
      <c r="E30" s="29"/>
      <c r="F30" s="29"/>
      <c r="G30" s="29"/>
      <c r="H30" s="29"/>
      <c r="I30" s="29"/>
      <c r="J30" s="29"/>
      <c r="K30" s="29"/>
      <c r="L30" s="29"/>
      <c r="M30" s="29"/>
      <c r="O30" s="1"/>
      <c r="P30" s="1"/>
      <c r="Q30" s="1"/>
      <c r="R30" s="1"/>
      <c r="S30" s="1"/>
      <c r="T30" s="1"/>
      <c r="U30" s="1"/>
      <c r="V30" s="1"/>
      <c r="W30" s="1"/>
    </row>
    <row r="31" spans="1:23" x14ac:dyDescent="0.2">
      <c r="A31" s="1"/>
      <c r="B31" s="3"/>
      <c r="D31" s="29"/>
      <c r="E31" s="29"/>
      <c r="F31" s="29"/>
      <c r="G31" s="29"/>
      <c r="H31" s="29"/>
      <c r="I31" s="29"/>
      <c r="J31" s="29"/>
      <c r="K31" s="29"/>
      <c r="L31" s="29"/>
      <c r="M31" s="29"/>
      <c r="O31" s="1"/>
      <c r="P31" s="1"/>
      <c r="Q31" s="1"/>
      <c r="R31" s="1"/>
      <c r="S31" s="1"/>
      <c r="T31" s="1"/>
      <c r="U31" s="1"/>
      <c r="V31" s="1"/>
      <c r="W31" s="1"/>
    </row>
    <row r="32" spans="1:23" x14ac:dyDescent="0.2">
      <c r="A32" s="1"/>
      <c r="B32" s="3"/>
      <c r="D32" s="29"/>
      <c r="E32" s="29"/>
      <c r="F32" s="29"/>
      <c r="G32" s="29"/>
      <c r="H32" s="29"/>
      <c r="I32" s="29"/>
      <c r="J32" s="29"/>
      <c r="K32" s="29"/>
      <c r="L32" s="29"/>
      <c r="M32" s="29"/>
      <c r="O32" s="1"/>
      <c r="P32" s="1"/>
      <c r="Q32" s="1"/>
      <c r="R32" s="1"/>
      <c r="S32" s="1"/>
      <c r="T32" s="1"/>
      <c r="U32" s="1"/>
      <c r="V32" s="1"/>
      <c r="W32" s="1"/>
    </row>
    <row r="33" spans="1:23" x14ac:dyDescent="0.2">
      <c r="A33" s="1"/>
      <c r="B33" s="3"/>
      <c r="D33" s="29"/>
      <c r="E33" s="29"/>
      <c r="F33" s="29"/>
      <c r="G33" s="29"/>
      <c r="H33" s="29"/>
      <c r="I33" s="29"/>
      <c r="J33" s="29"/>
      <c r="K33" s="29"/>
      <c r="L33" s="29"/>
      <c r="M33" s="29"/>
      <c r="O33" s="1"/>
      <c r="P33" s="1"/>
      <c r="Q33" s="1"/>
      <c r="R33" s="1"/>
      <c r="S33" s="1"/>
      <c r="T33" s="1"/>
      <c r="U33" s="1"/>
      <c r="V33" s="1"/>
      <c r="W33" s="1"/>
    </row>
    <row r="34" spans="1:23" x14ac:dyDescent="0.2">
      <c r="A34" s="1"/>
      <c r="B34" s="2"/>
      <c r="O34" s="1"/>
      <c r="P34" s="1"/>
      <c r="Q34" s="1"/>
      <c r="R34" s="1"/>
      <c r="S34" s="1"/>
      <c r="T34" s="1"/>
      <c r="U34" s="1"/>
      <c r="V34" s="1"/>
      <c r="W34" s="1"/>
    </row>
    <row r="35" spans="1:23" x14ac:dyDescent="0.2">
      <c r="A35" s="1"/>
      <c r="B35" s="2"/>
      <c r="O35" s="1"/>
      <c r="P35" s="1"/>
      <c r="Q35" s="1"/>
      <c r="R35" s="1"/>
      <c r="S35" s="1"/>
      <c r="T35" s="1"/>
      <c r="U35" s="1"/>
      <c r="V35" s="1"/>
      <c r="W35" s="1"/>
    </row>
    <row r="36" spans="1:23" x14ac:dyDescent="0.2">
      <c r="A36" s="1"/>
      <c r="B36" s="2"/>
      <c r="O36" s="1"/>
      <c r="P36" s="1"/>
      <c r="Q36" s="1"/>
      <c r="R36" s="1"/>
      <c r="S36" s="1"/>
      <c r="T36" s="1"/>
      <c r="U36" s="1"/>
      <c r="V36" s="1"/>
      <c r="W36" s="1"/>
    </row>
    <row r="37" spans="1:23" x14ac:dyDescent="0.2">
      <c r="A37" s="1"/>
      <c r="B37" s="2"/>
      <c r="O37" s="1"/>
      <c r="P37" s="1"/>
      <c r="Q37" s="1"/>
      <c r="R37" s="1"/>
      <c r="S37" s="1"/>
      <c r="T37" s="1"/>
      <c r="U37" s="1"/>
      <c r="V37" s="1"/>
      <c r="W37" s="1"/>
    </row>
    <row r="38" spans="1:23" x14ac:dyDescent="0.2">
      <c r="A38" s="1"/>
      <c r="B38" s="2"/>
      <c r="O38" s="1"/>
      <c r="P38" s="1"/>
      <c r="Q38" s="1"/>
      <c r="R38" s="1"/>
      <c r="S38" s="1"/>
      <c r="T38" s="1"/>
      <c r="U38" s="1"/>
      <c r="V38" s="1"/>
      <c r="W38" s="1"/>
    </row>
    <row r="39" spans="1:23" x14ac:dyDescent="0.2">
      <c r="A39" s="1"/>
      <c r="B39" s="2"/>
      <c r="O39" s="1"/>
      <c r="P39" s="1"/>
      <c r="Q39" s="1"/>
      <c r="R39" s="1"/>
      <c r="S39" s="1"/>
      <c r="T39" s="1"/>
      <c r="U39" s="1"/>
      <c r="V39" s="1"/>
      <c r="W39" s="1"/>
    </row>
    <row r="40" spans="1:23" x14ac:dyDescent="0.2">
      <c r="A40" s="1"/>
      <c r="B40" s="2"/>
      <c r="O40" s="1"/>
      <c r="P40" s="1"/>
      <c r="Q40" s="1"/>
      <c r="R40" s="1"/>
      <c r="S40" s="1"/>
      <c r="T40" s="1"/>
      <c r="U40" s="1"/>
      <c r="V40" s="1"/>
      <c r="W40" s="1"/>
    </row>
    <row r="41" spans="1:23" x14ac:dyDescent="0.2">
      <c r="A41" s="1"/>
      <c r="B41" s="2"/>
      <c r="O41" s="1"/>
      <c r="P41" s="1"/>
      <c r="Q41" s="1"/>
      <c r="R41" s="1"/>
      <c r="S41" s="1"/>
      <c r="T41" s="1"/>
      <c r="U41" s="1"/>
      <c r="V41" s="1"/>
      <c r="W41" s="1"/>
    </row>
    <row r="42" spans="1:23" x14ac:dyDescent="0.2">
      <c r="A42" s="1"/>
      <c r="B42" s="2"/>
      <c r="O42" s="1"/>
      <c r="P42" s="1"/>
      <c r="Q42" s="1"/>
      <c r="R42" s="1"/>
      <c r="S42" s="1"/>
      <c r="T42" s="1"/>
      <c r="U42" s="1"/>
      <c r="V42" s="1"/>
      <c r="W42" s="1"/>
    </row>
    <row r="43" spans="1:23" x14ac:dyDescent="0.2">
      <c r="A43" s="1"/>
      <c r="B43" s="2"/>
      <c r="O43" s="1"/>
      <c r="P43" s="1"/>
      <c r="Q43" s="1"/>
      <c r="R43" s="1"/>
      <c r="S43" s="1"/>
      <c r="T43" s="1"/>
      <c r="U43" s="1"/>
      <c r="V43" s="1"/>
      <c r="W43" s="1"/>
    </row>
    <row r="44" spans="1:23" x14ac:dyDescent="0.2">
      <c r="A44" s="1"/>
      <c r="B44" s="2"/>
      <c r="O44" s="1"/>
      <c r="P44" s="1"/>
      <c r="Q44" s="1"/>
      <c r="R44" s="1"/>
      <c r="S44" s="1"/>
      <c r="T44" s="1"/>
      <c r="U44" s="1"/>
      <c r="V44" s="1"/>
      <c r="W44" s="1"/>
    </row>
    <row r="45" spans="1:23" x14ac:dyDescent="0.2">
      <c r="A45" s="1"/>
      <c r="B45" s="2"/>
      <c r="O45" s="1"/>
      <c r="P45" s="1"/>
      <c r="Q45" s="1"/>
      <c r="R45" s="1"/>
      <c r="S45" s="1"/>
      <c r="T45" s="1"/>
      <c r="U45" s="1"/>
      <c r="V45" s="1"/>
      <c r="W45" s="1"/>
    </row>
    <row r="46" spans="1:23" x14ac:dyDescent="0.2">
      <c r="A46" s="1"/>
      <c r="B46" s="2"/>
      <c r="O46" s="1"/>
      <c r="P46" s="1"/>
      <c r="Q46" s="1"/>
      <c r="R46" s="1"/>
      <c r="S46" s="1"/>
      <c r="T46" s="1"/>
      <c r="U46" s="1"/>
      <c r="V46" s="1"/>
      <c r="W46" s="1"/>
    </row>
    <row r="47" spans="1:23" x14ac:dyDescent="0.2">
      <c r="A47" s="1"/>
      <c r="B47" s="2"/>
      <c r="O47" s="1"/>
      <c r="P47" s="1"/>
      <c r="Q47" s="1"/>
      <c r="R47" s="1"/>
      <c r="S47" s="1"/>
      <c r="T47" s="1"/>
      <c r="U47" s="1"/>
      <c r="V47" s="1"/>
      <c r="W47" s="1"/>
    </row>
    <row r="48" spans="1:23" x14ac:dyDescent="0.2">
      <c r="A48" s="1"/>
      <c r="B48" s="2"/>
      <c r="O48" s="1"/>
      <c r="P48" s="1"/>
      <c r="Q48" s="1"/>
      <c r="R48" s="1"/>
      <c r="S48" s="1"/>
      <c r="T48" s="1"/>
      <c r="U48" s="1"/>
      <c r="V48" s="1"/>
      <c r="W48" s="1"/>
    </row>
    <row r="49" spans="1:23" x14ac:dyDescent="0.2">
      <c r="A49" s="1"/>
      <c r="B49" s="2"/>
      <c r="O49" s="1"/>
      <c r="P49" s="1"/>
      <c r="Q49" s="1"/>
      <c r="R49" s="1"/>
      <c r="S49" s="1"/>
      <c r="T49" s="1"/>
      <c r="U49" s="1"/>
      <c r="V49" s="1"/>
      <c r="W49" s="1"/>
    </row>
    <row r="50" spans="1:23" x14ac:dyDescent="0.2">
      <c r="A50" s="1"/>
      <c r="B50" s="2"/>
      <c r="O50" s="1"/>
      <c r="P50" s="1"/>
      <c r="Q50" s="1"/>
      <c r="R50" s="1"/>
      <c r="S50" s="1"/>
      <c r="T50" s="1"/>
      <c r="U50" s="1"/>
      <c r="V50" s="1"/>
      <c r="W50" s="1"/>
    </row>
    <row r="51" spans="1:23" x14ac:dyDescent="0.2">
      <c r="A51" s="1"/>
      <c r="B51" s="2"/>
      <c r="O51" s="1"/>
      <c r="P51" s="1"/>
      <c r="Q51" s="1"/>
      <c r="R51" s="1"/>
      <c r="S51" s="1"/>
      <c r="T51" s="1"/>
      <c r="U51" s="1"/>
      <c r="V51" s="1"/>
      <c r="W51" s="1"/>
    </row>
    <row r="52" spans="1:23" x14ac:dyDescent="0.2">
      <c r="A52" s="1"/>
      <c r="B52" s="2"/>
      <c r="O52" s="1"/>
      <c r="P52" s="1"/>
      <c r="Q52" s="1"/>
      <c r="R52" s="1"/>
      <c r="S52" s="1"/>
      <c r="T52" s="1"/>
      <c r="U52" s="1"/>
      <c r="V52" s="1"/>
      <c r="W52" s="1"/>
    </row>
    <row r="53" spans="1:23" x14ac:dyDescent="0.2">
      <c r="A53" s="1"/>
      <c r="B53" s="2"/>
      <c r="O53" s="1"/>
      <c r="P53" s="1"/>
      <c r="Q53" s="1"/>
      <c r="R53" s="1"/>
      <c r="S53" s="1"/>
      <c r="T53" s="1"/>
      <c r="U53" s="1"/>
      <c r="V53" s="1"/>
      <c r="W53" s="1"/>
    </row>
    <row r="54" spans="1:23" x14ac:dyDescent="0.2">
      <c r="A54" s="1"/>
      <c r="B54" s="2"/>
      <c r="O54" s="1"/>
      <c r="P54" s="1"/>
      <c r="Q54" s="1"/>
      <c r="R54" s="1"/>
      <c r="S54" s="1"/>
      <c r="T54" s="1"/>
      <c r="U54" s="1"/>
      <c r="V54" s="1"/>
      <c r="W54" s="1"/>
    </row>
    <row r="55" spans="1:23" x14ac:dyDescent="0.2">
      <c r="A55" s="1"/>
      <c r="B55" s="2"/>
      <c r="O55" s="1"/>
      <c r="P55" s="1"/>
      <c r="Q55" s="1"/>
      <c r="R55" s="1"/>
      <c r="S55" s="1"/>
      <c r="T55" s="1"/>
      <c r="U55" s="1"/>
      <c r="V55" s="1"/>
      <c r="W55" s="1"/>
    </row>
    <row r="56" spans="1:23" x14ac:dyDescent="0.2">
      <c r="A56" s="1"/>
      <c r="B56" s="2"/>
      <c r="O56" s="1"/>
      <c r="P56" s="1"/>
      <c r="Q56" s="1"/>
      <c r="R56" s="1"/>
      <c r="S56" s="1"/>
      <c r="T56" s="1"/>
      <c r="U56" s="1"/>
      <c r="V56" s="1"/>
      <c r="W56" s="1"/>
    </row>
    <row r="57" spans="1:23" x14ac:dyDescent="0.2">
      <c r="A57" s="1"/>
      <c r="B57" s="2"/>
      <c r="O57" s="1"/>
      <c r="P57" s="1"/>
      <c r="Q57" s="1"/>
      <c r="R57" s="1"/>
      <c r="S57" s="1"/>
      <c r="T57" s="1"/>
      <c r="U57" s="1"/>
      <c r="V57" s="1"/>
      <c r="W57" s="1"/>
    </row>
    <row r="58" spans="1:23" x14ac:dyDescent="0.2">
      <c r="A58" s="1"/>
      <c r="B58" s="2"/>
      <c r="O58" s="1"/>
      <c r="P58" s="1"/>
      <c r="Q58" s="1"/>
      <c r="R58" s="1"/>
      <c r="S58" s="1"/>
      <c r="T58" s="1"/>
      <c r="U58" s="1"/>
      <c r="V58" s="1"/>
      <c r="W58" s="1"/>
    </row>
    <row r="59" spans="1:23" x14ac:dyDescent="0.2">
      <c r="A59" s="1"/>
      <c r="B59" s="2"/>
      <c r="O59" s="1"/>
      <c r="P59" s="1"/>
      <c r="Q59" s="1"/>
      <c r="R59" s="1"/>
      <c r="S59" s="1"/>
      <c r="T59" s="1"/>
      <c r="U59" s="1"/>
      <c r="V59" s="1"/>
      <c r="W59" s="1"/>
    </row>
    <row r="60" spans="1:23" x14ac:dyDescent="0.2">
      <c r="A60" s="1"/>
      <c r="B60" s="2"/>
      <c r="O60" s="1"/>
      <c r="P60" s="1"/>
      <c r="Q60" s="1"/>
      <c r="R60" s="1"/>
      <c r="S60" s="1"/>
      <c r="T60" s="1"/>
      <c r="U60" s="1"/>
      <c r="V60" s="1"/>
      <c r="W60" s="1"/>
    </row>
    <row r="61" spans="1:23" x14ac:dyDescent="0.2">
      <c r="A61" s="1"/>
      <c r="B61" s="2"/>
      <c r="O61" s="1"/>
      <c r="P61" s="1"/>
      <c r="Q61" s="1"/>
      <c r="R61" s="1"/>
      <c r="S61" s="1"/>
      <c r="T61" s="1"/>
      <c r="U61" s="1"/>
      <c r="V61" s="1"/>
      <c r="W61" s="1"/>
    </row>
    <row r="62" spans="1:23" x14ac:dyDescent="0.2">
      <c r="A62" s="1"/>
      <c r="B62" s="2"/>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sheetData>
  <sheetProtection sheet="1" objects="1" scenarios="1"/>
  <mergeCells count="1">
    <mergeCell ref="D20:M33"/>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W70"/>
  <sheetViews>
    <sheetView showGridLines="0" showRowColHeaders="0" workbookViewId="0">
      <selection activeCell="C3" sqref="C3"/>
    </sheetView>
  </sheetViews>
  <sheetFormatPr defaultRowHeight="12.75" x14ac:dyDescent="0.2"/>
  <cols>
    <col min="1" max="1" width="59" customWidth="1"/>
    <col min="2" max="2" width="23" customWidth="1"/>
    <col min="3" max="3" width="4.42578125" customWidth="1"/>
    <col min="13" max="13" width="36.42578125"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2</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29" t="s">
        <v>148</v>
      </c>
      <c r="E20" s="29"/>
      <c r="F20" s="29"/>
      <c r="G20" s="29"/>
      <c r="H20" s="29"/>
      <c r="I20" s="29"/>
      <c r="J20" s="29"/>
      <c r="K20" s="29"/>
      <c r="L20" s="29"/>
      <c r="M20" s="29"/>
      <c r="O20" s="1"/>
      <c r="P20" s="1"/>
      <c r="Q20" s="1"/>
      <c r="R20" s="1"/>
      <c r="S20" s="1"/>
      <c r="T20" s="1"/>
      <c r="U20" s="1"/>
      <c r="V20" s="1"/>
      <c r="W20" s="1"/>
    </row>
    <row r="21" spans="1:23" ht="12.75" customHeight="1" x14ac:dyDescent="0.2">
      <c r="A21" s="1"/>
      <c r="B21" s="3"/>
      <c r="D21" s="29"/>
      <c r="E21" s="29"/>
      <c r="F21" s="29"/>
      <c r="G21" s="29"/>
      <c r="H21" s="29"/>
      <c r="I21" s="29"/>
      <c r="J21" s="29"/>
      <c r="K21" s="29"/>
      <c r="L21" s="29"/>
      <c r="M21" s="29"/>
      <c r="O21" s="1"/>
      <c r="P21" s="1"/>
      <c r="Q21" s="1"/>
      <c r="R21" s="1"/>
      <c r="S21" s="1"/>
      <c r="T21" s="1"/>
      <c r="U21" s="1"/>
      <c r="V21" s="1"/>
      <c r="W21" s="1"/>
    </row>
    <row r="22" spans="1:23" x14ac:dyDescent="0.2">
      <c r="A22" s="1"/>
      <c r="B22" s="12" t="s">
        <v>2</v>
      </c>
      <c r="D22" s="29"/>
      <c r="E22" s="29"/>
      <c r="F22" s="29"/>
      <c r="G22" s="29"/>
      <c r="H22" s="29"/>
      <c r="I22" s="29"/>
      <c r="J22" s="29"/>
      <c r="K22" s="29"/>
      <c r="L22" s="29"/>
      <c r="M22" s="29"/>
      <c r="O22" s="1"/>
      <c r="P22" s="1"/>
      <c r="Q22" s="1"/>
      <c r="R22" s="1"/>
      <c r="S22" s="1"/>
      <c r="T22" s="1"/>
      <c r="U22" s="1"/>
      <c r="V22" s="1"/>
      <c r="W22" s="1"/>
    </row>
    <row r="23" spans="1:23" ht="12.75" customHeight="1" x14ac:dyDescent="0.2">
      <c r="A23" s="1"/>
      <c r="B23" s="3"/>
      <c r="D23" s="29"/>
      <c r="E23" s="29"/>
      <c r="F23" s="29"/>
      <c r="G23" s="29"/>
      <c r="H23" s="29"/>
      <c r="I23" s="29"/>
      <c r="J23" s="29"/>
      <c r="K23" s="29"/>
      <c r="L23" s="29"/>
      <c r="M23" s="29"/>
      <c r="O23" s="1"/>
      <c r="P23" s="1"/>
      <c r="Q23" s="1"/>
      <c r="R23" s="1"/>
      <c r="S23" s="1"/>
      <c r="T23" s="1"/>
      <c r="U23" s="1"/>
      <c r="V23" s="1"/>
      <c r="W23" s="1"/>
    </row>
    <row r="24" spans="1:23" ht="12.75" customHeight="1" x14ac:dyDescent="0.2">
      <c r="A24" s="1"/>
      <c r="B24" s="12" t="s">
        <v>3</v>
      </c>
      <c r="D24" s="29"/>
      <c r="E24" s="29"/>
      <c r="F24" s="29"/>
      <c r="G24" s="29"/>
      <c r="H24" s="29"/>
      <c r="I24" s="29"/>
      <c r="J24" s="29"/>
      <c r="K24" s="29"/>
      <c r="L24" s="29"/>
      <c r="M24" s="29"/>
      <c r="O24" s="1"/>
      <c r="P24" s="1"/>
      <c r="Q24" s="1"/>
      <c r="R24" s="1"/>
      <c r="S24" s="1"/>
      <c r="T24" s="1"/>
      <c r="U24" s="1"/>
      <c r="V24" s="1"/>
      <c r="W24" s="1"/>
    </row>
    <row r="25" spans="1:23" x14ac:dyDescent="0.2">
      <c r="A25" s="1"/>
      <c r="B25" s="3"/>
      <c r="D25" s="29"/>
      <c r="E25" s="29"/>
      <c r="F25" s="29"/>
      <c r="G25" s="29"/>
      <c r="H25" s="29"/>
      <c r="I25" s="29"/>
      <c r="J25" s="29"/>
      <c r="K25" s="29"/>
      <c r="L25" s="29"/>
      <c r="M25" s="29"/>
      <c r="O25" s="1"/>
      <c r="P25" s="1"/>
      <c r="Q25" s="1"/>
      <c r="R25" s="1"/>
      <c r="S25" s="1"/>
      <c r="T25" s="1"/>
      <c r="U25" s="1"/>
      <c r="V25" s="1"/>
      <c r="W25" s="1"/>
    </row>
    <row r="26" spans="1:23" ht="12.75" customHeight="1" x14ac:dyDescent="0.2">
      <c r="A26" s="1"/>
      <c r="B26" s="12" t="s">
        <v>4</v>
      </c>
      <c r="D26" s="29"/>
      <c r="E26" s="29"/>
      <c r="F26" s="29"/>
      <c r="G26" s="29"/>
      <c r="H26" s="29"/>
      <c r="I26" s="29"/>
      <c r="J26" s="29"/>
      <c r="K26" s="29"/>
      <c r="L26" s="29"/>
      <c r="M26" s="29"/>
      <c r="O26" s="1"/>
      <c r="P26" s="1"/>
      <c r="Q26" s="1"/>
      <c r="R26" s="1"/>
      <c r="S26" s="1"/>
      <c r="T26" s="1"/>
      <c r="U26" s="1"/>
      <c r="V26" s="1"/>
      <c r="W26" s="1"/>
    </row>
    <row r="27" spans="1:23" x14ac:dyDescent="0.2">
      <c r="A27" s="1"/>
      <c r="B27" s="3"/>
      <c r="D27" s="29"/>
      <c r="E27" s="29"/>
      <c r="F27" s="29"/>
      <c r="G27" s="29"/>
      <c r="H27" s="29"/>
      <c r="I27" s="29"/>
      <c r="J27" s="29"/>
      <c r="K27" s="29"/>
      <c r="L27" s="29"/>
      <c r="M27" s="29"/>
      <c r="O27" s="1"/>
      <c r="P27" s="1"/>
      <c r="Q27" s="1"/>
      <c r="R27" s="1"/>
      <c r="S27" s="1"/>
      <c r="T27" s="1"/>
      <c r="U27" s="1"/>
      <c r="V27" s="1"/>
      <c r="W27" s="1"/>
    </row>
    <row r="28" spans="1:23" x14ac:dyDescent="0.2">
      <c r="A28" s="1"/>
      <c r="B28" s="12" t="s">
        <v>39</v>
      </c>
      <c r="D28" s="29"/>
      <c r="E28" s="29"/>
      <c r="F28" s="29"/>
      <c r="G28" s="29"/>
      <c r="H28" s="29"/>
      <c r="I28" s="29"/>
      <c r="J28" s="29"/>
      <c r="K28" s="29"/>
      <c r="L28" s="29"/>
      <c r="M28" s="29"/>
      <c r="O28" s="1"/>
      <c r="P28" s="1"/>
      <c r="Q28" s="1"/>
      <c r="R28" s="1"/>
      <c r="S28" s="1"/>
      <c r="T28" s="1"/>
      <c r="U28" s="1"/>
      <c r="V28" s="1"/>
      <c r="W28" s="1"/>
    </row>
    <row r="29" spans="1:23" ht="12.75" customHeight="1" x14ac:dyDescent="0.2">
      <c r="A29" s="1"/>
      <c r="B29" s="3"/>
      <c r="D29" s="29"/>
      <c r="E29" s="29"/>
      <c r="F29" s="29"/>
      <c r="G29" s="29"/>
      <c r="H29" s="29"/>
      <c r="I29" s="29"/>
      <c r="J29" s="29"/>
      <c r="K29" s="29"/>
      <c r="L29" s="29"/>
      <c r="M29" s="29"/>
      <c r="O29" s="1"/>
      <c r="P29" s="1"/>
      <c r="Q29" s="1"/>
      <c r="R29" s="1"/>
      <c r="S29" s="1"/>
      <c r="T29" s="1"/>
      <c r="U29" s="1"/>
      <c r="V29" s="1"/>
      <c r="W29" s="1"/>
    </row>
    <row r="30" spans="1:23" x14ac:dyDescent="0.2">
      <c r="A30" s="1"/>
      <c r="B30" s="12" t="s">
        <v>40</v>
      </c>
      <c r="D30" s="29"/>
      <c r="E30" s="29"/>
      <c r="F30" s="29"/>
      <c r="G30" s="29"/>
      <c r="H30" s="29"/>
      <c r="I30" s="29"/>
      <c r="J30" s="29"/>
      <c r="K30" s="29"/>
      <c r="L30" s="29"/>
      <c r="M30" s="29"/>
      <c r="O30" s="1"/>
      <c r="P30" s="1"/>
      <c r="Q30" s="1"/>
      <c r="R30" s="1"/>
      <c r="S30" s="1"/>
      <c r="T30" s="1"/>
      <c r="U30" s="1"/>
      <c r="V30" s="1"/>
      <c r="W30" s="1"/>
    </row>
    <row r="31" spans="1:23" x14ac:dyDescent="0.2">
      <c r="A31" s="1"/>
      <c r="B31" s="3"/>
      <c r="O31" s="1"/>
      <c r="P31" s="1"/>
      <c r="Q31" s="1"/>
      <c r="R31" s="1"/>
      <c r="S31" s="1"/>
      <c r="T31" s="1"/>
      <c r="U31" s="1"/>
      <c r="V31" s="1"/>
      <c r="W31" s="1"/>
    </row>
    <row r="32" spans="1:23" x14ac:dyDescent="0.2">
      <c r="A32" s="1"/>
      <c r="B32" s="3"/>
      <c r="D32" s="4" t="s">
        <v>5</v>
      </c>
      <c r="O32" s="1"/>
      <c r="P32" s="1"/>
      <c r="Q32" s="1"/>
      <c r="R32" s="1"/>
      <c r="S32" s="1"/>
      <c r="T32" s="1"/>
      <c r="U32" s="1"/>
      <c r="V32" s="1"/>
      <c r="W32" s="1"/>
    </row>
    <row r="33" spans="1:23" x14ac:dyDescent="0.2">
      <c r="A33" s="1"/>
      <c r="B33" s="3"/>
      <c r="O33" s="1"/>
      <c r="P33" s="1"/>
      <c r="Q33" s="1"/>
      <c r="R33" s="1"/>
      <c r="S33" s="1"/>
      <c r="T33" s="1"/>
      <c r="U33" s="1"/>
      <c r="V33" s="1"/>
      <c r="W33" s="1"/>
    </row>
    <row r="34" spans="1:23" x14ac:dyDescent="0.2">
      <c r="A34" s="1"/>
      <c r="B34" s="3"/>
      <c r="D34" t="s">
        <v>134</v>
      </c>
      <c r="O34" s="1"/>
      <c r="P34" s="1"/>
      <c r="Q34" s="1"/>
      <c r="R34" s="1"/>
      <c r="S34" s="1"/>
      <c r="T34" s="1"/>
      <c r="U34" s="1"/>
      <c r="V34" s="1"/>
      <c r="W34" s="1"/>
    </row>
    <row r="35" spans="1:23" x14ac:dyDescent="0.2">
      <c r="A35" s="1"/>
      <c r="B35" s="3"/>
      <c r="O35" s="1"/>
      <c r="P35" s="1"/>
      <c r="Q35" s="1"/>
      <c r="R35" s="1"/>
      <c r="S35" s="1"/>
      <c r="T35" s="1"/>
      <c r="U35" s="1"/>
      <c r="V35" s="1"/>
      <c r="W35" s="1"/>
    </row>
    <row r="36" spans="1:23" x14ac:dyDescent="0.2">
      <c r="A36" s="1"/>
      <c r="B36" s="2"/>
      <c r="D36" s="6" t="s">
        <v>135</v>
      </c>
      <c r="E36" s="7"/>
      <c r="F36" s="8"/>
      <c r="G36" s="6" t="s">
        <v>15</v>
      </c>
      <c r="H36" s="7"/>
      <c r="I36" s="7"/>
      <c r="J36" s="8"/>
      <c r="O36" s="1"/>
      <c r="P36" s="1"/>
      <c r="Q36" s="1"/>
      <c r="R36" s="1"/>
      <c r="S36" s="1"/>
      <c r="T36" s="1"/>
      <c r="U36" s="1"/>
      <c r="V36" s="1"/>
      <c r="W36" s="1"/>
    </row>
    <row r="37" spans="1:23" x14ac:dyDescent="0.2">
      <c r="A37" s="1"/>
      <c r="B37" s="2"/>
      <c r="D37" s="9" t="s">
        <v>6</v>
      </c>
      <c r="E37" s="10"/>
      <c r="F37" s="11"/>
      <c r="G37" s="9"/>
      <c r="H37" s="10"/>
      <c r="I37" s="10"/>
      <c r="J37" s="11"/>
      <c r="O37" s="1"/>
      <c r="P37" s="1"/>
      <c r="Q37" s="1"/>
      <c r="R37" s="1"/>
      <c r="S37" s="1"/>
      <c r="T37" s="1"/>
      <c r="U37" s="1"/>
      <c r="V37" s="1"/>
      <c r="W37" s="1"/>
    </row>
    <row r="38" spans="1:23" x14ac:dyDescent="0.2">
      <c r="A38" s="1"/>
      <c r="B38" s="2"/>
      <c r="D38" s="9" t="s">
        <v>7</v>
      </c>
      <c r="E38" s="10"/>
      <c r="F38" s="11"/>
      <c r="G38" s="9"/>
      <c r="H38" s="10"/>
      <c r="I38" s="10"/>
      <c r="J38" s="11"/>
      <c r="O38" s="1"/>
      <c r="P38" s="1"/>
      <c r="Q38" s="1"/>
      <c r="R38" s="1"/>
      <c r="S38" s="1"/>
      <c r="T38" s="1"/>
      <c r="U38" s="1"/>
      <c r="V38" s="1"/>
      <c r="W38" s="1"/>
    </row>
    <row r="39" spans="1:23" x14ac:dyDescent="0.2">
      <c r="A39" s="1"/>
      <c r="B39" s="2"/>
      <c r="D39" s="9" t="s">
        <v>8</v>
      </c>
      <c r="E39" s="10"/>
      <c r="F39" s="11"/>
      <c r="G39" s="9"/>
      <c r="H39" s="10"/>
      <c r="I39" s="10"/>
      <c r="J39" s="11"/>
      <c r="O39" s="1"/>
      <c r="P39" s="1"/>
      <c r="Q39" s="1"/>
      <c r="R39" s="1"/>
      <c r="S39" s="1"/>
      <c r="T39" s="1"/>
      <c r="U39" s="1"/>
      <c r="V39" s="1"/>
      <c r="W39" s="1"/>
    </row>
    <row r="40" spans="1:23" x14ac:dyDescent="0.2">
      <c r="A40" s="1"/>
      <c r="B40" s="2"/>
      <c r="D40" s="9" t="s">
        <v>9</v>
      </c>
      <c r="E40" s="10"/>
      <c r="F40" s="11"/>
      <c r="G40" s="9" t="s">
        <v>10</v>
      </c>
      <c r="H40" s="10"/>
      <c r="I40" s="10"/>
      <c r="J40" s="11"/>
      <c r="O40" s="1"/>
      <c r="P40" s="1"/>
      <c r="Q40" s="1"/>
      <c r="R40" s="1"/>
      <c r="S40" s="1"/>
      <c r="T40" s="1"/>
      <c r="U40" s="1"/>
      <c r="V40" s="1"/>
      <c r="W40" s="1"/>
    </row>
    <row r="41" spans="1:23" x14ac:dyDescent="0.2">
      <c r="A41" s="1"/>
      <c r="B41" s="2"/>
      <c r="D41" s="9" t="s">
        <v>11</v>
      </c>
      <c r="E41" s="10"/>
      <c r="F41" s="11"/>
      <c r="G41" s="9" t="s">
        <v>136</v>
      </c>
      <c r="H41" s="10"/>
      <c r="I41" s="10"/>
      <c r="J41" s="11"/>
      <c r="O41" s="1"/>
      <c r="P41" s="1"/>
      <c r="Q41" s="1"/>
      <c r="R41" s="1"/>
      <c r="S41" s="1"/>
      <c r="T41" s="1"/>
      <c r="U41" s="1"/>
      <c r="V41" s="1"/>
      <c r="W41" s="1"/>
    </row>
    <row r="42" spans="1:23" x14ac:dyDescent="0.2">
      <c r="A42" s="1"/>
      <c r="B42" s="2"/>
      <c r="D42" s="9" t="s">
        <v>12</v>
      </c>
      <c r="E42" s="10"/>
      <c r="F42" s="11"/>
      <c r="G42" s="9"/>
      <c r="H42" s="10"/>
      <c r="I42" s="10"/>
      <c r="J42" s="11"/>
      <c r="O42" s="1"/>
      <c r="P42" s="1"/>
      <c r="Q42" s="1"/>
      <c r="R42" s="1"/>
      <c r="S42" s="1"/>
      <c r="T42" s="1"/>
      <c r="U42" s="1"/>
      <c r="V42" s="1"/>
      <c r="W42" s="1"/>
    </row>
    <row r="43" spans="1:23" x14ac:dyDescent="0.2">
      <c r="A43" s="1"/>
      <c r="B43" s="2"/>
      <c r="D43" s="9" t="s">
        <v>13</v>
      </c>
      <c r="E43" s="10"/>
      <c r="F43" s="11"/>
      <c r="G43" s="9"/>
      <c r="H43" s="10"/>
      <c r="I43" s="10"/>
      <c r="J43" s="11"/>
      <c r="O43" s="1"/>
      <c r="P43" s="1"/>
      <c r="Q43" s="1"/>
      <c r="R43" s="1"/>
      <c r="S43" s="1"/>
      <c r="T43" s="1"/>
      <c r="U43" s="1"/>
      <c r="V43" s="1"/>
      <c r="W43" s="1"/>
    </row>
    <row r="44" spans="1:23" x14ac:dyDescent="0.2">
      <c r="A44" s="1"/>
      <c r="B44" s="2"/>
      <c r="D44" s="9" t="s">
        <v>14</v>
      </c>
      <c r="E44" s="10"/>
      <c r="F44" s="11"/>
      <c r="G44" s="9"/>
      <c r="H44" s="10"/>
      <c r="I44" s="10"/>
      <c r="J44" s="11"/>
      <c r="O44" s="1"/>
      <c r="P44" s="1"/>
      <c r="Q44" s="1"/>
      <c r="R44" s="1"/>
      <c r="S44" s="1"/>
      <c r="T44" s="1"/>
      <c r="U44" s="1"/>
      <c r="V44" s="1"/>
      <c r="W44" s="1"/>
    </row>
    <row r="45" spans="1:23" x14ac:dyDescent="0.2">
      <c r="A45" s="1"/>
      <c r="B45" s="2"/>
      <c r="O45" s="1"/>
      <c r="P45" s="1"/>
      <c r="Q45" s="1"/>
      <c r="R45" s="1"/>
      <c r="S45" s="1"/>
      <c r="T45" s="1"/>
      <c r="U45" s="1"/>
      <c r="V45" s="1"/>
      <c r="W45" s="1"/>
    </row>
    <row r="46" spans="1:23" x14ac:dyDescent="0.2">
      <c r="A46" s="1"/>
      <c r="B46" s="2"/>
      <c r="D46" s="29" t="s">
        <v>137</v>
      </c>
      <c r="E46" s="29"/>
      <c r="F46" s="29"/>
      <c r="G46" s="29"/>
      <c r="H46" s="29"/>
      <c r="I46" s="29"/>
      <c r="J46" s="29"/>
      <c r="K46" s="29"/>
      <c r="L46" s="29"/>
      <c r="M46" s="29"/>
      <c r="O46" s="1"/>
      <c r="P46" s="1"/>
      <c r="Q46" s="1"/>
      <c r="R46" s="1"/>
      <c r="S46" s="1"/>
      <c r="T46" s="1"/>
      <c r="U46" s="1"/>
      <c r="V46" s="1"/>
      <c r="W46" s="1"/>
    </row>
    <row r="47" spans="1:23" x14ac:dyDescent="0.2">
      <c r="A47" s="1"/>
      <c r="B47" s="2"/>
      <c r="D47" s="29"/>
      <c r="E47" s="29"/>
      <c r="F47" s="29"/>
      <c r="G47" s="29"/>
      <c r="H47" s="29"/>
      <c r="I47" s="29"/>
      <c r="J47" s="29"/>
      <c r="K47" s="29"/>
      <c r="L47" s="29"/>
      <c r="M47" s="29"/>
      <c r="O47" s="1"/>
      <c r="P47" s="1"/>
      <c r="Q47" s="1"/>
      <c r="R47" s="1"/>
      <c r="S47" s="1"/>
      <c r="T47" s="1"/>
      <c r="U47" s="1"/>
      <c r="V47" s="1"/>
      <c r="W47" s="1"/>
    </row>
    <row r="48" spans="1:23" x14ac:dyDescent="0.2">
      <c r="A48" s="1"/>
      <c r="B48" s="2"/>
      <c r="D48" s="29"/>
      <c r="E48" s="29"/>
      <c r="F48" s="29"/>
      <c r="G48" s="29"/>
      <c r="H48" s="29"/>
      <c r="I48" s="29"/>
      <c r="J48" s="29"/>
      <c r="K48" s="29"/>
      <c r="L48" s="29"/>
      <c r="M48" s="29"/>
      <c r="O48" s="1"/>
      <c r="P48" s="1"/>
      <c r="Q48" s="1"/>
      <c r="R48" s="1"/>
      <c r="S48" s="1"/>
      <c r="T48" s="1"/>
      <c r="U48" s="1"/>
      <c r="V48" s="1"/>
      <c r="W48" s="1"/>
    </row>
    <row r="49" spans="1:23" x14ac:dyDescent="0.2">
      <c r="A49" s="1"/>
      <c r="B49" s="2"/>
      <c r="O49" s="1"/>
      <c r="P49" s="1"/>
      <c r="Q49" s="1"/>
      <c r="R49" s="1"/>
      <c r="S49" s="1"/>
      <c r="T49" s="1"/>
      <c r="U49" s="1"/>
      <c r="V49" s="1"/>
      <c r="W49" s="1"/>
    </row>
    <row r="50" spans="1:23" x14ac:dyDescent="0.2">
      <c r="A50" s="1"/>
      <c r="B50" s="2"/>
      <c r="O50" s="1"/>
      <c r="P50" s="1"/>
      <c r="Q50" s="1"/>
      <c r="R50" s="1"/>
      <c r="S50" s="1"/>
      <c r="T50" s="1"/>
      <c r="U50" s="1"/>
      <c r="V50" s="1"/>
      <c r="W50" s="1"/>
    </row>
    <row r="51" spans="1:23" x14ac:dyDescent="0.2">
      <c r="A51" s="1"/>
      <c r="B51" s="2"/>
      <c r="O51" s="1"/>
      <c r="P51" s="1"/>
      <c r="Q51" s="1"/>
      <c r="R51" s="1"/>
      <c r="S51" s="1"/>
      <c r="T51" s="1"/>
      <c r="U51" s="1"/>
      <c r="V51" s="1"/>
      <c r="W51" s="1"/>
    </row>
    <row r="52" spans="1:23" x14ac:dyDescent="0.2">
      <c r="A52" s="1"/>
      <c r="B52" s="2"/>
      <c r="O52" s="1"/>
      <c r="P52" s="1"/>
      <c r="Q52" s="1"/>
      <c r="R52" s="1"/>
      <c r="S52" s="1"/>
      <c r="T52" s="1"/>
      <c r="U52" s="1"/>
      <c r="V52" s="1"/>
      <c r="W52" s="1"/>
    </row>
    <row r="53" spans="1:23" x14ac:dyDescent="0.2">
      <c r="A53" s="1"/>
      <c r="B53" s="2"/>
      <c r="O53" s="1"/>
      <c r="P53" s="1"/>
      <c r="Q53" s="1"/>
      <c r="R53" s="1"/>
      <c r="S53" s="1"/>
      <c r="T53" s="1"/>
      <c r="U53" s="1"/>
      <c r="V53" s="1"/>
      <c r="W53" s="1"/>
    </row>
    <row r="54" spans="1:23" x14ac:dyDescent="0.2">
      <c r="A54" s="1"/>
      <c r="B54" s="2"/>
      <c r="O54" s="1"/>
      <c r="P54" s="1"/>
      <c r="Q54" s="1"/>
      <c r="R54" s="1"/>
      <c r="S54" s="1"/>
      <c r="T54" s="1"/>
      <c r="U54" s="1"/>
      <c r="V54" s="1"/>
      <c r="W54" s="1"/>
    </row>
    <row r="55" spans="1:23" x14ac:dyDescent="0.2">
      <c r="A55" s="1"/>
      <c r="B55" s="2"/>
      <c r="O55" s="1"/>
      <c r="P55" s="1"/>
      <c r="Q55" s="1"/>
      <c r="R55" s="1"/>
      <c r="S55" s="1"/>
      <c r="T55" s="1"/>
      <c r="U55" s="1"/>
      <c r="V55" s="1"/>
      <c r="W55" s="1"/>
    </row>
    <row r="56" spans="1:23" x14ac:dyDescent="0.2">
      <c r="A56" s="1"/>
      <c r="B56" s="2"/>
      <c r="O56" s="1"/>
      <c r="P56" s="1"/>
      <c r="Q56" s="1"/>
      <c r="R56" s="1"/>
      <c r="S56" s="1"/>
      <c r="T56" s="1"/>
      <c r="U56" s="1"/>
      <c r="V56" s="1"/>
      <c r="W56" s="1"/>
    </row>
    <row r="57" spans="1:23" x14ac:dyDescent="0.2">
      <c r="A57" s="1"/>
      <c r="B57" s="2"/>
      <c r="O57" s="1"/>
      <c r="P57" s="1"/>
      <c r="Q57" s="1"/>
      <c r="R57" s="1"/>
      <c r="S57" s="1"/>
      <c r="T57" s="1"/>
      <c r="U57" s="1"/>
      <c r="V57" s="1"/>
      <c r="W57" s="1"/>
    </row>
    <row r="58" spans="1:23" x14ac:dyDescent="0.2">
      <c r="A58" s="1"/>
      <c r="B58" s="2"/>
      <c r="O58" s="1"/>
      <c r="P58" s="1"/>
      <c r="Q58" s="1"/>
      <c r="R58" s="1"/>
      <c r="S58" s="1"/>
      <c r="T58" s="1"/>
      <c r="U58" s="1"/>
      <c r="V58" s="1"/>
      <c r="W58" s="1"/>
    </row>
    <row r="59" spans="1:23" x14ac:dyDescent="0.2">
      <c r="A59" s="1"/>
      <c r="B59" s="2"/>
      <c r="O59" s="1"/>
      <c r="P59" s="1"/>
      <c r="Q59" s="1"/>
      <c r="R59" s="1"/>
      <c r="S59" s="1"/>
      <c r="T59" s="1"/>
      <c r="U59" s="1"/>
      <c r="V59" s="1"/>
      <c r="W59" s="1"/>
    </row>
    <row r="60" spans="1:23" x14ac:dyDescent="0.2">
      <c r="A60" s="1"/>
      <c r="B60" s="2"/>
      <c r="O60" s="1"/>
      <c r="P60" s="1"/>
      <c r="Q60" s="1"/>
      <c r="R60" s="1"/>
      <c r="S60" s="1"/>
      <c r="T60" s="1"/>
      <c r="U60" s="1"/>
      <c r="V60" s="1"/>
      <c r="W60" s="1"/>
    </row>
    <row r="61" spans="1:23" x14ac:dyDescent="0.2">
      <c r="A61" s="1"/>
      <c r="B61" s="2"/>
      <c r="O61" s="1"/>
      <c r="P61" s="1"/>
      <c r="Q61" s="1"/>
      <c r="R61" s="1"/>
      <c r="S61" s="1"/>
      <c r="T61" s="1"/>
      <c r="U61" s="1"/>
      <c r="V61" s="1"/>
      <c r="W61" s="1"/>
    </row>
    <row r="62" spans="1:23" x14ac:dyDescent="0.2">
      <c r="A62" s="1"/>
      <c r="B62" s="2"/>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sheetData>
  <sheetProtection sheet="1" objects="1" scenarios="1"/>
  <mergeCells count="2">
    <mergeCell ref="D46:M48"/>
    <mergeCell ref="D20:M30"/>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W70"/>
  <sheetViews>
    <sheetView showGridLines="0" showRowColHeaders="0" workbookViewId="0">
      <selection activeCell="C3" sqref="C3"/>
    </sheetView>
  </sheetViews>
  <sheetFormatPr defaultRowHeight="12.75" x14ac:dyDescent="0.2"/>
  <cols>
    <col min="1" max="1" width="59" customWidth="1"/>
    <col min="2" max="2" width="23" customWidth="1"/>
    <col min="3" max="3" width="4.42578125" customWidth="1"/>
    <col min="13" max="13" width="36.42578125"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3</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29" t="s">
        <v>149</v>
      </c>
      <c r="E20" s="29"/>
      <c r="F20" s="29"/>
      <c r="G20" s="29"/>
      <c r="H20" s="29"/>
      <c r="I20" s="29"/>
      <c r="J20" s="29"/>
      <c r="K20" s="29"/>
      <c r="L20" s="29"/>
      <c r="M20" s="29"/>
      <c r="O20" s="1"/>
      <c r="P20" s="1"/>
      <c r="Q20" s="1"/>
      <c r="R20" s="1"/>
      <c r="S20" s="1"/>
      <c r="T20" s="1"/>
      <c r="U20" s="1"/>
      <c r="V20" s="1"/>
      <c r="W20" s="1"/>
    </row>
    <row r="21" spans="1:23" ht="12.75" customHeight="1" x14ac:dyDescent="0.2">
      <c r="A21" s="1"/>
      <c r="B21" s="3"/>
      <c r="D21" s="29"/>
      <c r="E21" s="29"/>
      <c r="F21" s="29"/>
      <c r="G21" s="29"/>
      <c r="H21" s="29"/>
      <c r="I21" s="29"/>
      <c r="J21" s="29"/>
      <c r="K21" s="29"/>
      <c r="L21" s="29"/>
      <c r="M21" s="29"/>
      <c r="O21" s="1"/>
      <c r="P21" s="1"/>
      <c r="Q21" s="1"/>
      <c r="R21" s="1"/>
      <c r="S21" s="1"/>
      <c r="T21" s="1"/>
      <c r="U21" s="1"/>
      <c r="V21" s="1"/>
      <c r="W21" s="1"/>
    </row>
    <row r="22" spans="1:23" x14ac:dyDescent="0.2">
      <c r="A22" s="1"/>
      <c r="B22" s="12" t="s">
        <v>2</v>
      </c>
      <c r="D22" s="29"/>
      <c r="E22" s="29"/>
      <c r="F22" s="29"/>
      <c r="G22" s="29"/>
      <c r="H22" s="29"/>
      <c r="I22" s="29"/>
      <c r="J22" s="29"/>
      <c r="K22" s="29"/>
      <c r="L22" s="29"/>
      <c r="M22" s="29"/>
      <c r="O22" s="1"/>
      <c r="P22" s="1"/>
      <c r="Q22" s="1"/>
      <c r="R22" s="1"/>
      <c r="S22" s="1"/>
      <c r="T22" s="1"/>
      <c r="U22" s="1"/>
      <c r="V22" s="1"/>
      <c r="W22" s="1"/>
    </row>
    <row r="23" spans="1:23" ht="12.75" customHeight="1" x14ac:dyDescent="0.2">
      <c r="A23" s="1"/>
      <c r="B23" s="3"/>
      <c r="D23" s="29"/>
      <c r="E23" s="29"/>
      <c r="F23" s="29"/>
      <c r="G23" s="29"/>
      <c r="H23" s="29"/>
      <c r="I23" s="29"/>
      <c r="J23" s="29"/>
      <c r="K23" s="29"/>
      <c r="L23" s="29"/>
      <c r="M23" s="29"/>
      <c r="O23" s="1"/>
      <c r="P23" s="1"/>
      <c r="Q23" s="1"/>
      <c r="R23" s="1"/>
      <c r="S23" s="1"/>
      <c r="T23" s="1"/>
      <c r="U23" s="1"/>
      <c r="V23" s="1"/>
      <c r="W23" s="1"/>
    </row>
    <row r="24" spans="1:23" ht="12.75" customHeight="1" x14ac:dyDescent="0.2">
      <c r="A24" s="1"/>
      <c r="B24" s="12" t="s">
        <v>3</v>
      </c>
      <c r="D24" s="29"/>
      <c r="E24" s="29"/>
      <c r="F24" s="29"/>
      <c r="G24" s="29"/>
      <c r="H24" s="29"/>
      <c r="I24" s="29"/>
      <c r="J24" s="29"/>
      <c r="K24" s="29"/>
      <c r="L24" s="29"/>
      <c r="M24" s="29"/>
      <c r="O24" s="1"/>
      <c r="P24" s="1"/>
      <c r="Q24" s="1"/>
      <c r="R24" s="1"/>
      <c r="S24" s="1"/>
      <c r="T24" s="1"/>
      <c r="U24" s="1"/>
      <c r="V24" s="1"/>
      <c r="W24" s="1"/>
    </row>
    <row r="25" spans="1:23" x14ac:dyDescent="0.2">
      <c r="A25" s="1"/>
      <c r="B25" s="3"/>
      <c r="D25" s="29"/>
      <c r="E25" s="29"/>
      <c r="F25" s="29"/>
      <c r="G25" s="29"/>
      <c r="H25" s="29"/>
      <c r="I25" s="29"/>
      <c r="J25" s="29"/>
      <c r="K25" s="29"/>
      <c r="L25" s="29"/>
      <c r="M25" s="29"/>
      <c r="O25" s="1"/>
      <c r="P25" s="1"/>
      <c r="Q25" s="1"/>
      <c r="R25" s="1"/>
      <c r="S25" s="1"/>
      <c r="T25" s="1"/>
      <c r="U25" s="1"/>
      <c r="V25" s="1"/>
      <c r="W25" s="1"/>
    </row>
    <row r="26" spans="1:23" ht="12.75" customHeight="1" x14ac:dyDescent="0.2">
      <c r="A26" s="1"/>
      <c r="B26" s="12" t="s">
        <v>4</v>
      </c>
      <c r="D26" s="29"/>
      <c r="E26" s="29"/>
      <c r="F26" s="29"/>
      <c r="G26" s="29"/>
      <c r="H26" s="29"/>
      <c r="I26" s="29"/>
      <c r="J26" s="29"/>
      <c r="K26" s="29"/>
      <c r="L26" s="29"/>
      <c r="M26" s="29"/>
      <c r="O26" s="1"/>
      <c r="P26" s="1"/>
      <c r="Q26" s="1"/>
      <c r="R26" s="1"/>
      <c r="S26" s="1"/>
      <c r="T26" s="1"/>
      <c r="U26" s="1"/>
      <c r="V26" s="1"/>
      <c r="W26" s="1"/>
    </row>
    <row r="27" spans="1:23" x14ac:dyDescent="0.2">
      <c r="A27" s="1"/>
      <c r="B27" s="3"/>
      <c r="D27" s="29"/>
      <c r="E27" s="29"/>
      <c r="F27" s="29"/>
      <c r="G27" s="29"/>
      <c r="H27" s="29"/>
      <c r="I27" s="29"/>
      <c r="J27" s="29"/>
      <c r="K27" s="29"/>
      <c r="L27" s="29"/>
      <c r="M27" s="29"/>
      <c r="O27" s="1"/>
      <c r="P27" s="1"/>
      <c r="Q27" s="1"/>
      <c r="R27" s="1"/>
      <c r="S27" s="1"/>
      <c r="T27" s="1"/>
      <c r="U27" s="1"/>
      <c r="V27" s="1"/>
      <c r="W27" s="1"/>
    </row>
    <row r="28" spans="1:23" x14ac:dyDescent="0.2">
      <c r="A28" s="1"/>
      <c r="B28" s="12" t="s">
        <v>39</v>
      </c>
      <c r="D28" s="29"/>
      <c r="E28" s="29"/>
      <c r="F28" s="29"/>
      <c r="G28" s="29"/>
      <c r="H28" s="29"/>
      <c r="I28" s="29"/>
      <c r="J28" s="29"/>
      <c r="K28" s="29"/>
      <c r="L28" s="29"/>
      <c r="M28" s="29"/>
      <c r="O28" s="1"/>
      <c r="P28" s="1"/>
      <c r="Q28" s="1"/>
      <c r="R28" s="1"/>
      <c r="S28" s="1"/>
      <c r="T28" s="1"/>
      <c r="U28" s="1"/>
      <c r="V28" s="1"/>
      <c r="W28" s="1"/>
    </row>
    <row r="29" spans="1:23" ht="12.75" customHeight="1" x14ac:dyDescent="0.2">
      <c r="A29" s="1"/>
      <c r="B29" s="3"/>
      <c r="D29" s="29"/>
      <c r="E29" s="29"/>
      <c r="F29" s="29"/>
      <c r="G29" s="29"/>
      <c r="H29" s="29"/>
      <c r="I29" s="29"/>
      <c r="J29" s="29"/>
      <c r="K29" s="29"/>
      <c r="L29" s="29"/>
      <c r="M29" s="29"/>
      <c r="O29" s="1"/>
      <c r="P29" s="1"/>
      <c r="Q29" s="1"/>
      <c r="R29" s="1"/>
      <c r="S29" s="1"/>
      <c r="T29" s="1"/>
      <c r="U29" s="1"/>
      <c r="V29" s="1"/>
      <c r="W29" s="1"/>
    </row>
    <row r="30" spans="1:23" x14ac:dyDescent="0.2">
      <c r="A30" s="1"/>
      <c r="B30" s="12" t="s">
        <v>40</v>
      </c>
      <c r="D30" s="29"/>
      <c r="E30" s="29"/>
      <c r="F30" s="29"/>
      <c r="G30" s="29"/>
      <c r="H30" s="29"/>
      <c r="I30" s="29"/>
      <c r="J30" s="29"/>
      <c r="K30" s="29"/>
      <c r="L30" s="29"/>
      <c r="M30" s="29"/>
      <c r="O30" s="1"/>
      <c r="P30" s="1"/>
      <c r="Q30" s="1"/>
      <c r="R30" s="1"/>
      <c r="S30" s="1"/>
      <c r="T30" s="1"/>
      <c r="U30" s="1"/>
      <c r="V30" s="1"/>
      <c r="W30" s="1"/>
    </row>
    <row r="31" spans="1:23" x14ac:dyDescent="0.2">
      <c r="A31" s="1"/>
      <c r="B31" s="3"/>
      <c r="O31" s="1"/>
      <c r="P31" s="1"/>
      <c r="Q31" s="1"/>
      <c r="R31" s="1"/>
      <c r="S31" s="1"/>
      <c r="T31" s="1"/>
      <c r="U31" s="1"/>
      <c r="V31" s="1"/>
      <c r="W31" s="1"/>
    </row>
    <row r="32" spans="1:23" x14ac:dyDescent="0.2">
      <c r="A32" s="1"/>
      <c r="B32" s="3"/>
      <c r="O32" s="1"/>
      <c r="P32" s="1"/>
      <c r="Q32" s="1"/>
      <c r="R32" s="1"/>
      <c r="S32" s="1"/>
      <c r="T32" s="1"/>
      <c r="U32" s="1"/>
      <c r="V32" s="1"/>
      <c r="W32" s="1"/>
    </row>
    <row r="33" spans="1:23" x14ac:dyDescent="0.2">
      <c r="A33" s="1"/>
      <c r="B33" s="2"/>
      <c r="D33" s="4" t="s">
        <v>16</v>
      </c>
      <c r="O33" s="1"/>
      <c r="P33" s="1"/>
      <c r="Q33" s="1"/>
      <c r="R33" s="1"/>
      <c r="S33" s="1"/>
      <c r="T33" s="1"/>
      <c r="U33" s="1"/>
      <c r="V33" s="1"/>
      <c r="W33" s="1"/>
    </row>
    <row r="34" spans="1:23" x14ac:dyDescent="0.2">
      <c r="A34" s="1"/>
      <c r="B34" s="2"/>
      <c r="O34" s="1"/>
      <c r="P34" s="1"/>
      <c r="Q34" s="1"/>
      <c r="R34" s="1"/>
      <c r="S34" s="1"/>
      <c r="T34" s="1"/>
      <c r="U34" s="1"/>
      <c r="V34" s="1"/>
      <c r="W34" s="1"/>
    </row>
    <row r="35" spans="1:23" x14ac:dyDescent="0.2">
      <c r="A35" s="1"/>
      <c r="B35" s="2"/>
      <c r="D35" t="s">
        <v>138</v>
      </c>
      <c r="O35" s="1"/>
      <c r="P35" s="1"/>
      <c r="Q35" s="1"/>
      <c r="R35" s="1"/>
      <c r="S35" s="1"/>
      <c r="T35" s="1"/>
      <c r="U35" s="1"/>
      <c r="V35" s="1"/>
      <c r="W35" s="1"/>
    </row>
    <row r="36" spans="1:23" x14ac:dyDescent="0.2">
      <c r="A36" s="1"/>
      <c r="B36" s="2"/>
      <c r="O36" s="1"/>
      <c r="P36" s="1"/>
      <c r="Q36" s="1"/>
      <c r="R36" s="1"/>
      <c r="S36" s="1"/>
      <c r="T36" s="1"/>
      <c r="U36" s="1"/>
      <c r="V36" s="1"/>
      <c r="W36" s="1"/>
    </row>
    <row r="37" spans="1:23" x14ac:dyDescent="0.2">
      <c r="A37" s="1"/>
      <c r="B37" s="2"/>
      <c r="D37" s="33" t="s">
        <v>3</v>
      </c>
      <c r="E37" s="34"/>
      <c r="F37" s="35"/>
      <c r="G37" s="33" t="s">
        <v>15</v>
      </c>
      <c r="H37" s="34"/>
      <c r="I37" s="34"/>
      <c r="J37" s="35"/>
      <c r="O37" s="1"/>
      <c r="P37" s="1"/>
      <c r="Q37" s="1"/>
      <c r="R37" s="1"/>
      <c r="S37" s="1"/>
      <c r="T37" s="1"/>
      <c r="U37" s="1"/>
      <c r="V37" s="1"/>
      <c r="W37" s="1"/>
    </row>
    <row r="38" spans="1:23" x14ac:dyDescent="0.2">
      <c r="A38" s="1"/>
      <c r="B38" s="2"/>
      <c r="D38" s="30" t="s">
        <v>17</v>
      </c>
      <c r="E38" s="31"/>
      <c r="F38" s="32"/>
      <c r="G38" s="30"/>
      <c r="H38" s="31"/>
      <c r="I38" s="31"/>
      <c r="J38" s="32"/>
      <c r="O38" s="1"/>
      <c r="P38" s="1"/>
      <c r="Q38" s="1"/>
      <c r="R38" s="1"/>
      <c r="S38" s="1"/>
      <c r="T38" s="1"/>
      <c r="U38" s="1"/>
      <c r="V38" s="1"/>
      <c r="W38" s="1"/>
    </row>
    <row r="39" spans="1:23" x14ac:dyDescent="0.2">
      <c r="A39" s="1"/>
      <c r="B39" s="2"/>
      <c r="D39" s="30" t="s">
        <v>18</v>
      </c>
      <c r="E39" s="31"/>
      <c r="F39" s="32"/>
      <c r="G39" s="30"/>
      <c r="H39" s="31"/>
      <c r="I39" s="31"/>
      <c r="J39" s="32"/>
      <c r="O39" s="1"/>
      <c r="P39" s="1"/>
      <c r="Q39" s="1"/>
      <c r="R39" s="1"/>
      <c r="S39" s="1"/>
      <c r="T39" s="1"/>
      <c r="U39" s="1"/>
      <c r="V39" s="1"/>
      <c r="W39" s="1"/>
    </row>
    <row r="40" spans="1:23" x14ac:dyDescent="0.2">
      <c r="A40" s="1"/>
      <c r="B40" s="2"/>
      <c r="D40" s="30" t="s">
        <v>19</v>
      </c>
      <c r="E40" s="31"/>
      <c r="F40" s="32"/>
      <c r="G40" s="30"/>
      <c r="H40" s="31"/>
      <c r="I40" s="31"/>
      <c r="J40" s="32"/>
      <c r="O40" s="1"/>
      <c r="P40" s="1"/>
      <c r="Q40" s="1"/>
      <c r="R40" s="1"/>
      <c r="S40" s="1"/>
      <c r="T40" s="1"/>
      <c r="U40" s="1"/>
      <c r="V40" s="1"/>
      <c r="W40" s="1"/>
    </row>
    <row r="41" spans="1:23" x14ac:dyDescent="0.2">
      <c r="A41" s="1"/>
      <c r="B41" s="2"/>
      <c r="D41" s="30" t="s">
        <v>20</v>
      </c>
      <c r="E41" s="31"/>
      <c r="F41" s="32"/>
      <c r="G41" s="30"/>
      <c r="H41" s="31"/>
      <c r="I41" s="31"/>
      <c r="J41" s="32"/>
      <c r="O41" s="1"/>
      <c r="P41" s="1"/>
      <c r="Q41" s="1"/>
      <c r="R41" s="1"/>
      <c r="S41" s="1"/>
      <c r="T41" s="1"/>
      <c r="U41" s="1"/>
      <c r="V41" s="1"/>
      <c r="W41" s="1"/>
    </row>
    <row r="42" spans="1:23" x14ac:dyDescent="0.2">
      <c r="A42" s="1"/>
      <c r="B42" s="2"/>
      <c r="D42" s="30" t="s">
        <v>21</v>
      </c>
      <c r="E42" s="31"/>
      <c r="F42" s="32"/>
      <c r="G42" s="30"/>
      <c r="H42" s="31"/>
      <c r="I42" s="31"/>
      <c r="J42" s="32"/>
      <c r="O42" s="1"/>
      <c r="P42" s="1"/>
      <c r="Q42" s="1"/>
      <c r="R42" s="1"/>
      <c r="S42" s="1"/>
      <c r="T42" s="1"/>
      <c r="U42" s="1"/>
      <c r="V42" s="1"/>
      <c r="W42" s="1"/>
    </row>
    <row r="43" spans="1:23" x14ac:dyDescent="0.2">
      <c r="A43" s="1"/>
      <c r="B43" s="2"/>
      <c r="D43" s="30" t="s">
        <v>22</v>
      </c>
      <c r="E43" s="31"/>
      <c r="F43" s="32"/>
      <c r="G43" s="30" t="s">
        <v>23</v>
      </c>
      <c r="H43" s="31"/>
      <c r="I43" s="31"/>
      <c r="J43" s="32"/>
      <c r="O43" s="1"/>
      <c r="P43" s="1"/>
      <c r="Q43" s="1"/>
      <c r="R43" s="1"/>
      <c r="S43" s="1"/>
      <c r="T43" s="1"/>
      <c r="U43" s="1"/>
      <c r="V43" s="1"/>
      <c r="W43" s="1"/>
    </row>
    <row r="44" spans="1:23" x14ac:dyDescent="0.2">
      <c r="A44" s="1"/>
      <c r="B44" s="2"/>
      <c r="D44" s="30" t="s">
        <v>24</v>
      </c>
      <c r="E44" s="31"/>
      <c r="F44" s="32"/>
      <c r="G44" s="30"/>
      <c r="H44" s="31"/>
      <c r="I44" s="31"/>
      <c r="J44" s="32"/>
      <c r="O44" s="1"/>
      <c r="P44" s="1"/>
      <c r="Q44" s="1"/>
      <c r="R44" s="1"/>
      <c r="S44" s="1"/>
      <c r="T44" s="1"/>
      <c r="U44" s="1"/>
      <c r="V44" s="1"/>
      <c r="W44" s="1"/>
    </row>
    <row r="45" spans="1:23" x14ac:dyDescent="0.2">
      <c r="A45" s="1"/>
      <c r="B45" s="2"/>
      <c r="D45" s="30" t="s">
        <v>25</v>
      </c>
      <c r="E45" s="31"/>
      <c r="F45" s="32"/>
      <c r="G45" s="30" t="s">
        <v>26</v>
      </c>
      <c r="H45" s="31"/>
      <c r="I45" s="31"/>
      <c r="J45" s="32"/>
      <c r="O45" s="1"/>
      <c r="P45" s="1"/>
      <c r="Q45" s="1"/>
      <c r="R45" s="1"/>
      <c r="S45" s="1"/>
      <c r="T45" s="1"/>
      <c r="U45" s="1"/>
      <c r="V45" s="1"/>
      <c r="W45" s="1"/>
    </row>
    <row r="46" spans="1:23" x14ac:dyDescent="0.2">
      <c r="A46" s="1"/>
      <c r="B46" s="2"/>
      <c r="D46" s="30" t="s">
        <v>27</v>
      </c>
      <c r="E46" s="31"/>
      <c r="F46" s="32"/>
      <c r="G46" s="30"/>
      <c r="H46" s="31"/>
      <c r="I46" s="31"/>
      <c r="J46" s="32"/>
      <c r="O46" s="1"/>
      <c r="P46" s="1"/>
      <c r="Q46" s="1"/>
      <c r="R46" s="1"/>
      <c r="S46" s="1"/>
      <c r="T46" s="1"/>
      <c r="U46" s="1"/>
      <c r="V46" s="1"/>
      <c r="W46" s="1"/>
    </row>
    <row r="47" spans="1:23" x14ac:dyDescent="0.2">
      <c r="A47" s="1"/>
      <c r="B47" s="2"/>
      <c r="D47" s="30" t="s">
        <v>28</v>
      </c>
      <c r="E47" s="31"/>
      <c r="F47" s="32"/>
      <c r="G47" s="30"/>
      <c r="H47" s="31"/>
      <c r="I47" s="31"/>
      <c r="J47" s="32"/>
      <c r="O47" s="1"/>
      <c r="P47" s="1"/>
      <c r="Q47" s="1"/>
      <c r="R47" s="1"/>
      <c r="S47" s="1"/>
      <c r="T47" s="1"/>
      <c r="U47" s="1"/>
      <c r="V47" s="1"/>
      <c r="W47" s="1"/>
    </row>
    <row r="48" spans="1:23" x14ac:dyDescent="0.2">
      <c r="A48" s="1"/>
      <c r="B48" s="2"/>
      <c r="D48" s="30" t="s">
        <v>29</v>
      </c>
      <c r="E48" s="31"/>
      <c r="F48" s="32"/>
      <c r="G48" s="30" t="s">
        <v>30</v>
      </c>
      <c r="H48" s="31"/>
      <c r="I48" s="31"/>
      <c r="J48" s="32"/>
      <c r="O48" s="1"/>
      <c r="P48" s="1"/>
      <c r="Q48" s="1"/>
      <c r="R48" s="1"/>
      <c r="S48" s="1"/>
      <c r="T48" s="1"/>
      <c r="U48" s="1"/>
      <c r="V48" s="1"/>
      <c r="W48" s="1"/>
    </row>
    <row r="49" spans="1:23" x14ac:dyDescent="0.2">
      <c r="A49" s="1"/>
      <c r="B49" s="2"/>
      <c r="D49" s="30" t="s">
        <v>31</v>
      </c>
      <c r="E49" s="31"/>
      <c r="F49" s="32"/>
      <c r="G49" s="30"/>
      <c r="H49" s="31"/>
      <c r="I49" s="31"/>
      <c r="J49" s="32"/>
      <c r="O49" s="1"/>
      <c r="P49" s="1"/>
      <c r="Q49" s="1"/>
      <c r="R49" s="1"/>
      <c r="S49" s="1"/>
      <c r="T49" s="1"/>
      <c r="U49" s="1"/>
      <c r="V49" s="1"/>
      <c r="W49" s="1"/>
    </row>
    <row r="50" spans="1:23" x14ac:dyDescent="0.2">
      <c r="A50" s="1"/>
      <c r="B50" s="2"/>
      <c r="D50" s="30" t="s">
        <v>32</v>
      </c>
      <c r="E50" s="31"/>
      <c r="F50" s="32"/>
      <c r="G50" s="30"/>
      <c r="H50" s="31"/>
      <c r="I50" s="31"/>
      <c r="J50" s="32"/>
      <c r="O50" s="1"/>
      <c r="P50" s="1"/>
      <c r="Q50" s="1"/>
      <c r="R50" s="1"/>
      <c r="S50" s="1"/>
      <c r="T50" s="1"/>
      <c r="U50" s="1"/>
      <c r="V50" s="1"/>
      <c r="W50" s="1"/>
    </row>
    <row r="51" spans="1:23" x14ac:dyDescent="0.2">
      <c r="A51" s="1"/>
      <c r="B51" s="2"/>
      <c r="D51" s="30" t="s">
        <v>33</v>
      </c>
      <c r="E51" s="31"/>
      <c r="F51" s="32"/>
      <c r="G51" s="30" t="s">
        <v>34</v>
      </c>
      <c r="H51" s="31"/>
      <c r="I51" s="31"/>
      <c r="J51" s="32"/>
      <c r="O51" s="1"/>
      <c r="P51" s="1"/>
      <c r="Q51" s="1"/>
      <c r="R51" s="1"/>
      <c r="S51" s="1"/>
      <c r="T51" s="1"/>
      <c r="U51" s="1"/>
      <c r="V51" s="1"/>
      <c r="W51" s="1"/>
    </row>
    <row r="52" spans="1:23" x14ac:dyDescent="0.2">
      <c r="A52" s="1"/>
      <c r="B52" s="2"/>
      <c r="D52" s="30" t="s">
        <v>35</v>
      </c>
      <c r="E52" s="31"/>
      <c r="F52" s="32"/>
      <c r="G52" s="30"/>
      <c r="H52" s="31"/>
      <c r="I52" s="31"/>
      <c r="J52" s="32"/>
      <c r="O52" s="1"/>
      <c r="P52" s="1"/>
      <c r="Q52" s="1"/>
      <c r="R52" s="1"/>
      <c r="S52" s="1"/>
      <c r="T52" s="1"/>
      <c r="U52" s="1"/>
      <c r="V52" s="1"/>
      <c r="W52" s="1"/>
    </row>
    <row r="53" spans="1:23" x14ac:dyDescent="0.2">
      <c r="A53" s="1"/>
      <c r="B53" s="2"/>
      <c r="D53" s="30" t="s">
        <v>36</v>
      </c>
      <c r="E53" s="31"/>
      <c r="F53" s="32"/>
      <c r="G53" s="30" t="s">
        <v>26</v>
      </c>
      <c r="H53" s="31"/>
      <c r="I53" s="31"/>
      <c r="J53" s="32"/>
      <c r="O53" s="1"/>
      <c r="P53" s="1"/>
      <c r="Q53" s="1"/>
      <c r="R53" s="1"/>
      <c r="S53" s="1"/>
      <c r="T53" s="1"/>
      <c r="U53" s="1"/>
      <c r="V53" s="1"/>
      <c r="W53" s="1"/>
    </row>
    <row r="54" spans="1:23" x14ac:dyDescent="0.2">
      <c r="A54" s="1"/>
      <c r="B54" s="2"/>
      <c r="D54" s="30" t="s">
        <v>37</v>
      </c>
      <c r="E54" s="31"/>
      <c r="F54" s="32"/>
      <c r="G54" s="30"/>
      <c r="H54" s="31"/>
      <c r="I54" s="31"/>
      <c r="J54" s="32"/>
      <c r="O54" s="1"/>
      <c r="P54" s="1"/>
      <c r="Q54" s="1"/>
      <c r="R54" s="1"/>
      <c r="S54" s="1"/>
      <c r="T54" s="1"/>
      <c r="U54" s="1"/>
      <c r="V54" s="1"/>
      <c r="W54" s="1"/>
    </row>
    <row r="55" spans="1:23" x14ac:dyDescent="0.2">
      <c r="A55" s="1"/>
      <c r="B55" s="2"/>
      <c r="D55" s="30" t="s">
        <v>38</v>
      </c>
      <c r="E55" s="31"/>
      <c r="F55" s="32"/>
      <c r="G55" s="30"/>
      <c r="H55" s="31"/>
      <c r="I55" s="31"/>
      <c r="J55" s="32"/>
      <c r="O55" s="1"/>
      <c r="P55" s="1"/>
      <c r="Q55" s="1"/>
      <c r="R55" s="1"/>
      <c r="S55" s="1"/>
      <c r="T55" s="1"/>
      <c r="U55" s="1"/>
      <c r="V55" s="1"/>
      <c r="W55" s="1"/>
    </row>
    <row r="56" spans="1:23" x14ac:dyDescent="0.2">
      <c r="A56" s="1"/>
      <c r="B56" s="2"/>
      <c r="O56" s="1"/>
      <c r="P56" s="1"/>
      <c r="Q56" s="1"/>
      <c r="R56" s="1"/>
      <c r="S56" s="1"/>
      <c r="T56" s="1"/>
      <c r="U56" s="1"/>
      <c r="V56" s="1"/>
      <c r="W56" s="1"/>
    </row>
    <row r="57" spans="1:23" x14ac:dyDescent="0.2">
      <c r="A57" s="1"/>
      <c r="B57" s="2"/>
      <c r="O57" s="1"/>
      <c r="P57" s="1"/>
      <c r="Q57" s="1"/>
      <c r="R57" s="1"/>
      <c r="S57" s="1"/>
      <c r="T57" s="1"/>
      <c r="U57" s="1"/>
      <c r="V57" s="1"/>
      <c r="W57" s="1"/>
    </row>
    <row r="58" spans="1:23" x14ac:dyDescent="0.2">
      <c r="A58" s="1"/>
      <c r="B58" s="2"/>
      <c r="O58" s="1"/>
      <c r="P58" s="1"/>
      <c r="Q58" s="1"/>
      <c r="R58" s="1"/>
      <c r="S58" s="1"/>
      <c r="T58" s="1"/>
      <c r="U58" s="1"/>
      <c r="V58" s="1"/>
      <c r="W58" s="1"/>
    </row>
    <row r="59" spans="1:23" x14ac:dyDescent="0.2">
      <c r="A59" s="1"/>
      <c r="B59" s="2"/>
      <c r="O59" s="1"/>
      <c r="P59" s="1"/>
      <c r="Q59" s="1"/>
      <c r="R59" s="1"/>
      <c r="S59" s="1"/>
      <c r="T59" s="1"/>
      <c r="U59" s="1"/>
      <c r="V59" s="1"/>
      <c r="W59" s="1"/>
    </row>
    <row r="60" spans="1:23" x14ac:dyDescent="0.2">
      <c r="A60" s="1"/>
      <c r="B60" s="2"/>
      <c r="O60" s="1"/>
      <c r="P60" s="1"/>
      <c r="Q60" s="1"/>
      <c r="R60" s="1"/>
      <c r="S60" s="1"/>
      <c r="T60" s="1"/>
      <c r="U60" s="1"/>
      <c r="V60" s="1"/>
      <c r="W60" s="1"/>
    </row>
    <row r="61" spans="1:23" x14ac:dyDescent="0.2">
      <c r="A61" s="1"/>
      <c r="B61" s="2"/>
      <c r="O61" s="1"/>
      <c r="P61" s="1"/>
      <c r="Q61" s="1"/>
      <c r="R61" s="1"/>
      <c r="S61" s="1"/>
      <c r="T61" s="1"/>
      <c r="U61" s="1"/>
      <c r="V61" s="1"/>
      <c r="W61" s="1"/>
    </row>
    <row r="62" spans="1:23" x14ac:dyDescent="0.2">
      <c r="A62" s="1"/>
      <c r="B62" s="2"/>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sheetData>
  <sheetProtection sheet="1" objects="1" scenarios="1"/>
  <mergeCells count="39">
    <mergeCell ref="D20:M30"/>
    <mergeCell ref="D37:F37"/>
    <mergeCell ref="D38:F38"/>
    <mergeCell ref="D39:F39"/>
    <mergeCell ref="D40:F40"/>
    <mergeCell ref="G37:J37"/>
    <mergeCell ref="G38:J38"/>
    <mergeCell ref="G39:J39"/>
    <mergeCell ref="G40:J40"/>
    <mergeCell ref="D41:F41"/>
    <mergeCell ref="D42:F42"/>
    <mergeCell ref="D43:F43"/>
    <mergeCell ref="D44:F44"/>
    <mergeCell ref="G42:J42"/>
    <mergeCell ref="G41:J41"/>
    <mergeCell ref="G43:J43"/>
    <mergeCell ref="G44:J44"/>
    <mergeCell ref="D46:F46"/>
    <mergeCell ref="D47:F47"/>
    <mergeCell ref="D48:F48"/>
    <mergeCell ref="D49:F49"/>
    <mergeCell ref="D45:F45"/>
    <mergeCell ref="D52:F52"/>
    <mergeCell ref="D53:F53"/>
    <mergeCell ref="D54:F54"/>
    <mergeCell ref="D55:F55"/>
    <mergeCell ref="D50:F50"/>
    <mergeCell ref="D51:F51"/>
    <mergeCell ref="G45:J45"/>
    <mergeCell ref="G46:J46"/>
    <mergeCell ref="G47:J47"/>
    <mergeCell ref="G55:J55"/>
    <mergeCell ref="G49:J49"/>
    <mergeCell ref="G50:J50"/>
    <mergeCell ref="G51:J51"/>
    <mergeCell ref="G52:J52"/>
    <mergeCell ref="G53:J53"/>
    <mergeCell ref="G54:J54"/>
    <mergeCell ref="G48:J48"/>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W70"/>
  <sheetViews>
    <sheetView showGridLines="0" showRowColHeaders="0" topLeftCell="A3" workbookViewId="0">
      <selection activeCell="C3" sqref="C3"/>
    </sheetView>
  </sheetViews>
  <sheetFormatPr defaultRowHeight="12.75" x14ac:dyDescent="0.2"/>
  <cols>
    <col min="1" max="1" width="59" customWidth="1"/>
    <col min="2" max="2" width="23" customWidth="1"/>
    <col min="3" max="3" width="4.42578125" customWidth="1"/>
    <col min="13" max="13" width="36.42578125"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4</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29" t="s">
        <v>139</v>
      </c>
      <c r="E20" s="29"/>
      <c r="F20" s="29"/>
      <c r="G20" s="29"/>
      <c r="H20" s="29"/>
      <c r="I20" s="29"/>
      <c r="J20" s="29"/>
      <c r="K20" s="29"/>
      <c r="L20" s="29"/>
      <c r="M20" s="29"/>
      <c r="O20" s="1"/>
      <c r="P20" s="1"/>
      <c r="Q20" s="1"/>
      <c r="R20" s="1"/>
      <c r="S20" s="1"/>
      <c r="T20" s="1"/>
      <c r="U20" s="1"/>
      <c r="V20" s="1"/>
      <c r="W20" s="1"/>
    </row>
    <row r="21" spans="1:23" ht="12.75" customHeight="1" x14ac:dyDescent="0.2">
      <c r="A21" s="1"/>
      <c r="B21" s="3"/>
      <c r="D21" s="29"/>
      <c r="E21" s="29"/>
      <c r="F21" s="29"/>
      <c r="G21" s="29"/>
      <c r="H21" s="29"/>
      <c r="I21" s="29"/>
      <c r="J21" s="29"/>
      <c r="K21" s="29"/>
      <c r="L21" s="29"/>
      <c r="M21" s="29"/>
      <c r="O21" s="1"/>
      <c r="P21" s="1"/>
      <c r="Q21" s="1"/>
      <c r="R21" s="1"/>
      <c r="S21" s="1"/>
      <c r="T21" s="1"/>
      <c r="U21" s="1"/>
      <c r="V21" s="1"/>
      <c r="W21" s="1"/>
    </row>
    <row r="22" spans="1:23" x14ac:dyDescent="0.2">
      <c r="A22" s="1"/>
      <c r="B22" s="12" t="s">
        <v>2</v>
      </c>
      <c r="D22" s="29"/>
      <c r="E22" s="29"/>
      <c r="F22" s="29"/>
      <c r="G22" s="29"/>
      <c r="H22" s="29"/>
      <c r="I22" s="29"/>
      <c r="J22" s="29"/>
      <c r="K22" s="29"/>
      <c r="L22" s="29"/>
      <c r="M22" s="29"/>
      <c r="O22" s="1"/>
      <c r="P22" s="1"/>
      <c r="Q22" s="1"/>
      <c r="R22" s="1"/>
      <c r="S22" s="1"/>
      <c r="T22" s="1"/>
      <c r="U22" s="1"/>
      <c r="V22" s="1"/>
      <c r="W22" s="1"/>
    </row>
    <row r="23" spans="1:23" ht="12.75" customHeight="1" x14ac:dyDescent="0.2">
      <c r="A23" s="1"/>
      <c r="B23" s="3"/>
      <c r="D23" s="29"/>
      <c r="E23" s="29"/>
      <c r="F23" s="29"/>
      <c r="G23" s="29"/>
      <c r="H23" s="29"/>
      <c r="I23" s="29"/>
      <c r="J23" s="29"/>
      <c r="K23" s="29"/>
      <c r="L23" s="29"/>
      <c r="M23" s="29"/>
      <c r="O23" s="1"/>
      <c r="P23" s="1"/>
      <c r="Q23" s="1"/>
      <c r="R23" s="1"/>
      <c r="S23" s="1"/>
      <c r="T23" s="1"/>
      <c r="U23" s="1"/>
      <c r="V23" s="1"/>
      <c r="W23" s="1"/>
    </row>
    <row r="24" spans="1:23" ht="12.75" customHeight="1" x14ac:dyDescent="0.2">
      <c r="A24" s="1"/>
      <c r="B24" s="12" t="s">
        <v>3</v>
      </c>
      <c r="D24" s="29"/>
      <c r="E24" s="29"/>
      <c r="F24" s="29"/>
      <c r="G24" s="29"/>
      <c r="H24" s="29"/>
      <c r="I24" s="29"/>
      <c r="J24" s="29"/>
      <c r="K24" s="29"/>
      <c r="L24" s="29"/>
      <c r="M24" s="29"/>
      <c r="O24" s="1"/>
      <c r="P24" s="1"/>
      <c r="Q24" s="1"/>
      <c r="R24" s="1"/>
      <c r="S24" s="1"/>
      <c r="T24" s="1"/>
      <c r="U24" s="1"/>
      <c r="V24" s="1"/>
      <c r="W24" s="1"/>
    </row>
    <row r="25" spans="1:23" x14ac:dyDescent="0.2">
      <c r="A25" s="1"/>
      <c r="B25" s="3"/>
      <c r="D25" s="29"/>
      <c r="E25" s="29"/>
      <c r="F25" s="29"/>
      <c r="G25" s="29"/>
      <c r="H25" s="29"/>
      <c r="I25" s="29"/>
      <c r="J25" s="29"/>
      <c r="K25" s="29"/>
      <c r="L25" s="29"/>
      <c r="M25" s="29"/>
      <c r="O25" s="1"/>
      <c r="P25" s="1"/>
      <c r="Q25" s="1"/>
      <c r="R25" s="1"/>
      <c r="S25" s="1"/>
      <c r="T25" s="1"/>
      <c r="U25" s="1"/>
      <c r="V25" s="1"/>
      <c r="W25" s="1"/>
    </row>
    <row r="26" spans="1:23" ht="12.75" customHeight="1" x14ac:dyDescent="0.2">
      <c r="A26" s="1"/>
      <c r="B26" s="12" t="s">
        <v>4</v>
      </c>
      <c r="D26" s="29"/>
      <c r="E26" s="29"/>
      <c r="F26" s="29"/>
      <c r="G26" s="29"/>
      <c r="H26" s="29"/>
      <c r="I26" s="29"/>
      <c r="J26" s="29"/>
      <c r="K26" s="29"/>
      <c r="L26" s="29"/>
      <c r="M26" s="29"/>
      <c r="O26" s="1"/>
      <c r="P26" s="1"/>
      <c r="Q26" s="1"/>
      <c r="R26" s="1"/>
      <c r="S26" s="1"/>
      <c r="T26" s="1"/>
      <c r="U26" s="1"/>
      <c r="V26" s="1"/>
      <c r="W26" s="1"/>
    </row>
    <row r="27" spans="1:23" x14ac:dyDescent="0.2">
      <c r="A27" s="1"/>
      <c r="B27" s="3"/>
      <c r="D27" s="29"/>
      <c r="E27" s="29"/>
      <c r="F27" s="29"/>
      <c r="G27" s="29"/>
      <c r="H27" s="29"/>
      <c r="I27" s="29"/>
      <c r="J27" s="29"/>
      <c r="K27" s="29"/>
      <c r="L27" s="29"/>
      <c r="M27" s="29"/>
      <c r="O27" s="1"/>
      <c r="P27" s="1"/>
      <c r="Q27" s="1"/>
      <c r="R27" s="1"/>
      <c r="S27" s="1"/>
      <c r="T27" s="1"/>
      <c r="U27" s="1"/>
      <c r="V27" s="1"/>
      <c r="W27" s="1"/>
    </row>
    <row r="28" spans="1:23" x14ac:dyDescent="0.2">
      <c r="A28" s="1"/>
      <c r="B28" s="12" t="s">
        <v>39</v>
      </c>
      <c r="D28" s="29"/>
      <c r="E28" s="29"/>
      <c r="F28" s="29"/>
      <c r="G28" s="29"/>
      <c r="H28" s="29"/>
      <c r="I28" s="29"/>
      <c r="J28" s="29"/>
      <c r="K28" s="29"/>
      <c r="L28" s="29"/>
      <c r="M28" s="29"/>
      <c r="O28" s="1"/>
      <c r="P28" s="1"/>
      <c r="Q28" s="1"/>
      <c r="R28" s="1"/>
      <c r="S28" s="1"/>
      <c r="T28" s="1"/>
      <c r="U28" s="1"/>
      <c r="V28" s="1"/>
      <c r="W28" s="1"/>
    </row>
    <row r="29" spans="1:23" ht="12.75" customHeight="1" x14ac:dyDescent="0.2">
      <c r="A29" s="1"/>
      <c r="B29" s="3"/>
      <c r="D29" s="29"/>
      <c r="E29" s="29"/>
      <c r="F29" s="29"/>
      <c r="G29" s="29"/>
      <c r="H29" s="29"/>
      <c r="I29" s="29"/>
      <c r="J29" s="29"/>
      <c r="K29" s="29"/>
      <c r="L29" s="29"/>
      <c r="M29" s="29"/>
      <c r="O29" s="1"/>
      <c r="P29" s="1"/>
      <c r="Q29" s="1"/>
      <c r="R29" s="1"/>
      <c r="S29" s="1"/>
      <c r="T29" s="1"/>
      <c r="U29" s="1"/>
      <c r="V29" s="1"/>
      <c r="W29" s="1"/>
    </row>
    <row r="30" spans="1:23" x14ac:dyDescent="0.2">
      <c r="A30" s="1"/>
      <c r="B30" s="12" t="s">
        <v>40</v>
      </c>
      <c r="O30" s="1"/>
      <c r="P30" s="1"/>
      <c r="Q30" s="1"/>
      <c r="R30" s="1"/>
      <c r="S30" s="1"/>
      <c r="T30" s="1"/>
      <c r="U30" s="1"/>
      <c r="V30" s="1"/>
      <c r="W30" s="1"/>
    </row>
    <row r="31" spans="1:23" x14ac:dyDescent="0.2">
      <c r="A31" s="1"/>
      <c r="B31" s="3"/>
      <c r="O31" s="1"/>
      <c r="P31" s="1"/>
      <c r="Q31" s="1"/>
      <c r="R31" s="1"/>
      <c r="S31" s="1"/>
      <c r="T31" s="1"/>
      <c r="U31" s="1"/>
      <c r="V31" s="1"/>
      <c r="W31" s="1"/>
    </row>
    <row r="32" spans="1:23" x14ac:dyDescent="0.2">
      <c r="A32" s="1"/>
      <c r="B32" s="3"/>
      <c r="O32" s="1"/>
      <c r="P32" s="1"/>
      <c r="Q32" s="1"/>
      <c r="R32" s="1"/>
      <c r="S32" s="1"/>
      <c r="T32" s="1"/>
      <c r="U32" s="1"/>
      <c r="V32" s="1"/>
      <c r="W32" s="1"/>
    </row>
    <row r="33" spans="1:23" x14ac:dyDescent="0.2">
      <c r="A33" s="1"/>
      <c r="B33" s="3"/>
      <c r="O33" s="1"/>
      <c r="P33" s="1"/>
      <c r="Q33" s="1"/>
      <c r="R33" s="1"/>
      <c r="S33" s="1"/>
      <c r="T33" s="1"/>
      <c r="U33" s="1"/>
      <c r="V33" s="1"/>
      <c r="W33" s="1"/>
    </row>
    <row r="34" spans="1:23" x14ac:dyDescent="0.2">
      <c r="A34" s="1"/>
      <c r="B34" s="3"/>
      <c r="O34" s="1"/>
      <c r="P34" s="1"/>
      <c r="Q34" s="1"/>
      <c r="R34" s="1"/>
      <c r="S34" s="1"/>
      <c r="T34" s="1"/>
      <c r="U34" s="1"/>
      <c r="V34" s="1"/>
      <c r="W34" s="1"/>
    </row>
    <row r="35" spans="1:23" x14ac:dyDescent="0.2">
      <c r="A35" s="1"/>
      <c r="B35" s="3"/>
      <c r="O35" s="1"/>
      <c r="P35" s="1"/>
      <c r="Q35" s="1"/>
      <c r="R35" s="1"/>
      <c r="S35" s="1"/>
      <c r="T35" s="1"/>
      <c r="U35" s="1"/>
      <c r="V35" s="1"/>
      <c r="W35" s="1"/>
    </row>
    <row r="36" spans="1:23" x14ac:dyDescent="0.2">
      <c r="A36" s="1"/>
      <c r="B36" s="2"/>
      <c r="O36" s="1"/>
      <c r="P36" s="1"/>
      <c r="Q36" s="1"/>
      <c r="R36" s="1"/>
      <c r="S36" s="1"/>
      <c r="T36" s="1"/>
      <c r="U36" s="1"/>
      <c r="V36" s="1"/>
      <c r="W36" s="1"/>
    </row>
    <row r="37" spans="1:23" x14ac:dyDescent="0.2">
      <c r="A37" s="1"/>
      <c r="B37" s="2"/>
      <c r="O37" s="1"/>
      <c r="P37" s="1"/>
      <c r="Q37" s="1"/>
      <c r="R37" s="1"/>
      <c r="S37" s="1"/>
      <c r="T37" s="1"/>
      <c r="U37" s="1"/>
      <c r="V37" s="1"/>
      <c r="W37" s="1"/>
    </row>
    <row r="38" spans="1:23" x14ac:dyDescent="0.2">
      <c r="A38" s="1"/>
      <c r="B38" s="2"/>
      <c r="O38" s="1"/>
      <c r="P38" s="1"/>
      <c r="Q38" s="1"/>
      <c r="R38" s="1"/>
      <c r="S38" s="1"/>
      <c r="T38" s="1"/>
      <c r="U38" s="1"/>
      <c r="V38" s="1"/>
      <c r="W38" s="1"/>
    </row>
    <row r="39" spans="1:23" x14ac:dyDescent="0.2">
      <c r="A39" s="1"/>
      <c r="B39" s="2"/>
      <c r="O39" s="1"/>
      <c r="P39" s="1"/>
      <c r="Q39" s="1"/>
      <c r="R39" s="1"/>
      <c r="S39" s="1"/>
      <c r="T39" s="1"/>
      <c r="U39" s="1"/>
      <c r="V39" s="1"/>
      <c r="W39" s="1"/>
    </row>
    <row r="40" spans="1:23" x14ac:dyDescent="0.2">
      <c r="A40" s="1"/>
      <c r="B40" s="2"/>
      <c r="O40" s="1"/>
      <c r="P40" s="1"/>
      <c r="Q40" s="1"/>
      <c r="R40" s="1"/>
      <c r="S40" s="1"/>
      <c r="T40" s="1"/>
      <c r="U40" s="1"/>
      <c r="V40" s="1"/>
      <c r="W40" s="1"/>
    </row>
    <row r="41" spans="1:23" x14ac:dyDescent="0.2">
      <c r="A41" s="1"/>
      <c r="B41" s="2"/>
      <c r="O41" s="1"/>
      <c r="P41" s="1"/>
      <c r="Q41" s="1"/>
      <c r="R41" s="1"/>
      <c r="S41" s="1"/>
      <c r="T41" s="1"/>
      <c r="U41" s="1"/>
      <c r="V41" s="1"/>
      <c r="W41" s="1"/>
    </row>
    <row r="42" spans="1:23" x14ac:dyDescent="0.2">
      <c r="A42" s="1"/>
      <c r="B42" s="2"/>
      <c r="O42" s="1"/>
      <c r="P42" s="1"/>
      <c r="Q42" s="1"/>
      <c r="R42" s="1"/>
      <c r="S42" s="1"/>
      <c r="T42" s="1"/>
      <c r="U42" s="1"/>
      <c r="V42" s="1"/>
      <c r="W42" s="1"/>
    </row>
    <row r="43" spans="1:23" x14ac:dyDescent="0.2">
      <c r="A43" s="1"/>
      <c r="B43" s="2"/>
      <c r="O43" s="1"/>
      <c r="P43" s="1"/>
      <c r="Q43" s="1"/>
      <c r="R43" s="1"/>
      <c r="S43" s="1"/>
      <c r="T43" s="1"/>
      <c r="U43" s="1"/>
      <c r="V43" s="1"/>
      <c r="W43" s="1"/>
    </row>
    <row r="44" spans="1:23" x14ac:dyDescent="0.2">
      <c r="A44" s="1"/>
      <c r="B44" s="2"/>
      <c r="O44" s="1"/>
      <c r="P44" s="1"/>
      <c r="Q44" s="1"/>
      <c r="R44" s="1"/>
      <c r="S44" s="1"/>
      <c r="T44" s="1"/>
      <c r="U44" s="1"/>
      <c r="V44" s="1"/>
      <c r="W44" s="1"/>
    </row>
    <row r="45" spans="1:23" x14ac:dyDescent="0.2">
      <c r="A45" s="1"/>
      <c r="B45" s="2"/>
      <c r="O45" s="1"/>
      <c r="P45" s="1"/>
      <c r="Q45" s="1"/>
      <c r="R45" s="1"/>
      <c r="S45" s="1"/>
      <c r="T45" s="1"/>
      <c r="U45" s="1"/>
      <c r="V45" s="1"/>
      <c r="W45" s="1"/>
    </row>
    <row r="46" spans="1:23" x14ac:dyDescent="0.2">
      <c r="A46" s="1"/>
      <c r="B46" s="2"/>
      <c r="O46" s="1"/>
      <c r="P46" s="1"/>
      <c r="Q46" s="1"/>
      <c r="R46" s="1"/>
      <c r="S46" s="1"/>
      <c r="T46" s="1"/>
      <c r="U46" s="1"/>
      <c r="V46" s="1"/>
      <c r="W46" s="1"/>
    </row>
    <row r="47" spans="1:23" x14ac:dyDescent="0.2">
      <c r="A47" s="1"/>
      <c r="B47" s="2"/>
      <c r="O47" s="1"/>
      <c r="P47" s="1"/>
      <c r="Q47" s="1"/>
      <c r="R47" s="1"/>
      <c r="S47" s="1"/>
      <c r="T47" s="1"/>
      <c r="U47" s="1"/>
      <c r="V47" s="1"/>
      <c r="W47" s="1"/>
    </row>
    <row r="48" spans="1:23" x14ac:dyDescent="0.2">
      <c r="A48" s="1"/>
      <c r="B48" s="2"/>
      <c r="O48" s="1"/>
      <c r="P48" s="1"/>
      <c r="Q48" s="1"/>
      <c r="R48" s="1"/>
      <c r="S48" s="1"/>
      <c r="T48" s="1"/>
      <c r="U48" s="1"/>
      <c r="V48" s="1"/>
      <c r="W48" s="1"/>
    </row>
    <row r="49" spans="1:23" x14ac:dyDescent="0.2">
      <c r="A49" s="1"/>
      <c r="B49" s="2"/>
      <c r="O49" s="1"/>
      <c r="P49" s="1"/>
      <c r="Q49" s="1"/>
      <c r="R49" s="1"/>
      <c r="S49" s="1"/>
      <c r="T49" s="1"/>
      <c r="U49" s="1"/>
      <c r="V49" s="1"/>
      <c r="W49" s="1"/>
    </row>
    <row r="50" spans="1:23" x14ac:dyDescent="0.2">
      <c r="A50" s="1"/>
      <c r="B50" s="2"/>
      <c r="O50" s="1"/>
      <c r="P50" s="1"/>
      <c r="Q50" s="1"/>
      <c r="R50" s="1"/>
      <c r="S50" s="1"/>
      <c r="T50" s="1"/>
      <c r="U50" s="1"/>
      <c r="V50" s="1"/>
      <c r="W50" s="1"/>
    </row>
    <row r="51" spans="1:23" x14ac:dyDescent="0.2">
      <c r="A51" s="1"/>
      <c r="B51" s="2"/>
      <c r="O51" s="1"/>
      <c r="P51" s="1"/>
      <c r="Q51" s="1"/>
      <c r="R51" s="1"/>
      <c r="S51" s="1"/>
      <c r="T51" s="1"/>
      <c r="U51" s="1"/>
      <c r="V51" s="1"/>
      <c r="W51" s="1"/>
    </row>
    <row r="52" spans="1:23" x14ac:dyDescent="0.2">
      <c r="A52" s="1"/>
      <c r="B52" s="2"/>
      <c r="O52" s="1"/>
      <c r="P52" s="1"/>
      <c r="Q52" s="1"/>
      <c r="R52" s="1"/>
      <c r="S52" s="1"/>
      <c r="T52" s="1"/>
      <c r="U52" s="1"/>
      <c r="V52" s="1"/>
      <c r="W52" s="1"/>
    </row>
    <row r="53" spans="1:23" x14ac:dyDescent="0.2">
      <c r="A53" s="1"/>
      <c r="B53" s="2"/>
      <c r="O53" s="1"/>
      <c r="P53" s="1"/>
      <c r="Q53" s="1"/>
      <c r="R53" s="1"/>
      <c r="S53" s="1"/>
      <c r="T53" s="1"/>
      <c r="U53" s="1"/>
      <c r="V53" s="1"/>
      <c r="W53" s="1"/>
    </row>
    <row r="54" spans="1:23" x14ac:dyDescent="0.2">
      <c r="A54" s="1"/>
      <c r="B54" s="2"/>
      <c r="O54" s="1"/>
      <c r="P54" s="1"/>
      <c r="Q54" s="1"/>
      <c r="R54" s="1"/>
      <c r="S54" s="1"/>
      <c r="T54" s="1"/>
      <c r="U54" s="1"/>
      <c r="V54" s="1"/>
      <c r="W54" s="1"/>
    </row>
    <row r="55" spans="1:23" x14ac:dyDescent="0.2">
      <c r="A55" s="1"/>
      <c r="B55" s="2"/>
      <c r="O55" s="1"/>
      <c r="P55" s="1"/>
      <c r="Q55" s="1"/>
      <c r="R55" s="1"/>
      <c r="S55" s="1"/>
      <c r="T55" s="1"/>
      <c r="U55" s="1"/>
      <c r="V55" s="1"/>
      <c r="W55" s="1"/>
    </row>
    <row r="56" spans="1:23" x14ac:dyDescent="0.2">
      <c r="A56" s="1"/>
      <c r="B56" s="2"/>
      <c r="O56" s="1"/>
      <c r="P56" s="1"/>
      <c r="Q56" s="1"/>
      <c r="R56" s="1"/>
      <c r="S56" s="1"/>
      <c r="T56" s="1"/>
      <c r="U56" s="1"/>
      <c r="V56" s="1"/>
      <c r="W56" s="1"/>
    </row>
    <row r="57" spans="1:23" x14ac:dyDescent="0.2">
      <c r="A57" s="1"/>
      <c r="B57" s="2"/>
      <c r="O57" s="1"/>
      <c r="P57" s="1"/>
      <c r="Q57" s="1"/>
      <c r="R57" s="1"/>
      <c r="S57" s="1"/>
      <c r="T57" s="1"/>
      <c r="U57" s="1"/>
      <c r="V57" s="1"/>
      <c r="W57" s="1"/>
    </row>
    <row r="58" spans="1:23" x14ac:dyDescent="0.2">
      <c r="A58" s="1"/>
      <c r="B58" s="2"/>
      <c r="O58" s="1"/>
      <c r="P58" s="1"/>
      <c r="Q58" s="1"/>
      <c r="R58" s="1"/>
      <c r="S58" s="1"/>
      <c r="T58" s="1"/>
      <c r="U58" s="1"/>
      <c r="V58" s="1"/>
      <c r="W58" s="1"/>
    </row>
    <row r="59" spans="1:23" x14ac:dyDescent="0.2">
      <c r="A59" s="1"/>
      <c r="B59" s="2"/>
      <c r="O59" s="1"/>
      <c r="P59" s="1"/>
      <c r="Q59" s="1"/>
      <c r="R59" s="1"/>
      <c r="S59" s="1"/>
      <c r="T59" s="1"/>
      <c r="U59" s="1"/>
      <c r="V59" s="1"/>
      <c r="W59" s="1"/>
    </row>
    <row r="60" spans="1:23" x14ac:dyDescent="0.2">
      <c r="A60" s="1"/>
      <c r="B60" s="2"/>
      <c r="O60" s="1"/>
      <c r="P60" s="1"/>
      <c r="Q60" s="1"/>
      <c r="R60" s="1"/>
      <c r="S60" s="1"/>
      <c r="T60" s="1"/>
      <c r="U60" s="1"/>
      <c r="V60" s="1"/>
      <c r="W60" s="1"/>
    </row>
    <row r="61" spans="1:23" x14ac:dyDescent="0.2">
      <c r="A61" s="1"/>
      <c r="B61" s="2"/>
      <c r="O61" s="1"/>
      <c r="P61" s="1"/>
      <c r="Q61" s="1"/>
      <c r="R61" s="1"/>
      <c r="S61" s="1"/>
      <c r="T61" s="1"/>
      <c r="U61" s="1"/>
      <c r="V61" s="1"/>
      <c r="W61" s="1"/>
    </row>
    <row r="62" spans="1:23" x14ac:dyDescent="0.2">
      <c r="A62" s="1"/>
      <c r="B62" s="2"/>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sheetData>
  <sheetProtection sheet="1" objects="1" scenarios="1"/>
  <mergeCells count="1">
    <mergeCell ref="D20:M29"/>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8"/>
  <dimension ref="A1:AG209"/>
  <sheetViews>
    <sheetView showGridLines="0" showRowColHeaders="0" tabSelected="1" workbookViewId="0">
      <selection activeCell="B17" sqref="B17"/>
    </sheetView>
  </sheetViews>
  <sheetFormatPr defaultRowHeight="12.75" x14ac:dyDescent="0.2"/>
  <cols>
    <col min="1" max="1" width="59" customWidth="1"/>
    <col min="2" max="2" width="23" customWidth="1"/>
    <col min="3" max="3" width="4.42578125" customWidth="1"/>
    <col min="8" max="9" width="12.7109375" customWidth="1"/>
    <col min="13" max="13" width="29.28515625" customWidth="1"/>
    <col min="14" max="14" width="4.7109375" customWidth="1"/>
    <col min="24" max="24" width="25.85546875" hidden="1" customWidth="1"/>
    <col min="25" max="25" width="12.7109375" hidden="1" customWidth="1"/>
    <col min="26" max="26" width="15.28515625" hidden="1" customWidth="1"/>
    <col min="27" max="27" width="5.5703125" style="18" hidden="1" customWidth="1"/>
    <col min="28" max="28" width="9.140625" hidden="1" customWidth="1"/>
    <col min="29" max="29" width="2" hidden="1" customWidth="1"/>
    <col min="30" max="30" width="18.140625" hidden="1" customWidth="1"/>
    <col min="31" max="31" width="2" hidden="1" customWidth="1"/>
    <col min="32" max="32" width="7.28515625" hidden="1" customWidth="1"/>
    <col min="33" max="33" width="4.5703125" hidden="1" customWidth="1"/>
  </cols>
  <sheetData>
    <row r="1" spans="1:33" x14ac:dyDescent="0.2">
      <c r="A1" s="1"/>
      <c r="B1" s="2"/>
      <c r="O1" s="1"/>
      <c r="P1" s="1"/>
      <c r="Q1" s="1"/>
      <c r="R1" s="1"/>
      <c r="S1" s="1"/>
      <c r="T1" s="1"/>
      <c r="U1" s="1"/>
      <c r="V1" s="1"/>
      <c r="W1" s="1"/>
      <c r="X1" t="s">
        <v>52</v>
      </c>
      <c r="AC1">
        <v>1</v>
      </c>
      <c r="AD1" t="str">
        <f>VLOOKUP(H32,X:AA,2,FALSE)&amp;" - "&amp;VLOOKUP(H32,X:AA,3,FALSE)</f>
        <v xml:space="preserve"> - </v>
      </c>
      <c r="AE1" s="5">
        <f>K32</f>
        <v>1</v>
      </c>
      <c r="AF1" s="20">
        <f>VLOOKUP(H32,X:AA,4,FALSE)</f>
        <v>0</v>
      </c>
      <c r="AG1" s="24" t="str">
        <f>TEXT(AE1*AF1,"#,00")</f>
        <v>,00</v>
      </c>
    </row>
    <row r="2" spans="1:33" x14ac:dyDescent="0.2">
      <c r="A2" s="1"/>
      <c r="B2" s="2"/>
      <c r="O2" s="1"/>
      <c r="P2" s="1"/>
      <c r="Q2" s="1"/>
      <c r="R2" s="1"/>
      <c r="S2" s="1"/>
      <c r="T2" s="1"/>
      <c r="U2" s="1"/>
      <c r="V2" s="1"/>
      <c r="W2" s="1"/>
      <c r="X2" t="s">
        <v>41</v>
      </c>
      <c r="AC2">
        <v>2</v>
      </c>
      <c r="AD2" t="str">
        <f>VLOOKUP(H48,X:AA,2,FALSE)&amp;" - "&amp;VLOOKUP(H48,X:AA,3,FALSE)</f>
        <v xml:space="preserve"> - </v>
      </c>
      <c r="AE2" s="5">
        <f>K48</f>
        <v>1</v>
      </c>
      <c r="AF2" s="20">
        <f>VLOOKUP(H48,X:AA,4,FALSE)</f>
        <v>0</v>
      </c>
      <c r="AG2" s="24" t="str">
        <f t="shared" ref="AG2:AG8" si="0">TEXT(AE2*AF2,"#,00")</f>
        <v>,00</v>
      </c>
    </row>
    <row r="3" spans="1:33" x14ac:dyDescent="0.2">
      <c r="A3" s="1"/>
      <c r="B3" s="2"/>
      <c r="O3" s="1"/>
      <c r="P3" s="1"/>
      <c r="Q3" s="1"/>
      <c r="R3" s="1"/>
      <c r="S3" s="1"/>
      <c r="T3" s="1"/>
      <c r="U3" s="1"/>
      <c r="V3" s="1"/>
      <c r="W3" s="1"/>
      <c r="X3" t="s">
        <v>105</v>
      </c>
      <c r="Y3" t="s">
        <v>52</v>
      </c>
      <c r="Z3" t="s">
        <v>87</v>
      </c>
      <c r="AA3" s="18">
        <v>0.25</v>
      </c>
      <c r="AC3">
        <v>3</v>
      </c>
      <c r="AD3" t="str">
        <f>VLOOKUP(H64,X:AA,2,FALSE)&amp;" - "&amp;VLOOKUP(H64,X:AA,3,FALSE)</f>
        <v xml:space="preserve"> - </v>
      </c>
      <c r="AE3" s="5">
        <f>K64</f>
        <v>1</v>
      </c>
      <c r="AF3" s="20">
        <f>VLOOKUP(H64,X:AA,4,FALSE)</f>
        <v>0</v>
      </c>
      <c r="AG3" s="24" t="str">
        <f t="shared" si="0"/>
        <v>,00</v>
      </c>
    </row>
    <row r="4" spans="1:33" x14ac:dyDescent="0.2">
      <c r="A4" s="1"/>
      <c r="B4" s="2"/>
      <c r="O4" s="1"/>
      <c r="P4" s="1"/>
      <c r="Q4" s="1"/>
      <c r="R4" s="1"/>
      <c r="S4" s="1"/>
      <c r="T4" s="1"/>
      <c r="U4" s="1"/>
      <c r="V4" s="1"/>
      <c r="W4" s="1"/>
      <c r="X4" t="s">
        <v>104</v>
      </c>
      <c r="Y4" t="s">
        <v>52</v>
      </c>
      <c r="Z4" t="s">
        <v>86</v>
      </c>
      <c r="AA4" s="18">
        <v>0.5</v>
      </c>
      <c r="AC4">
        <v>4</v>
      </c>
      <c r="AD4" t="str">
        <f>VLOOKUP(H80,X:AA,2,FALSE)&amp;" - "&amp;VLOOKUP(H80,X:AA,3,FALSE)</f>
        <v xml:space="preserve"> - </v>
      </c>
      <c r="AE4" s="5">
        <f>K80</f>
        <v>1</v>
      </c>
      <c r="AF4" s="20">
        <f>VLOOKUP(H80,X:AA,4,FALSE)</f>
        <v>0</v>
      </c>
      <c r="AG4" s="24" t="str">
        <f t="shared" si="0"/>
        <v>,00</v>
      </c>
    </row>
    <row r="5" spans="1:33" x14ac:dyDescent="0.2">
      <c r="A5" s="1"/>
      <c r="B5" s="2"/>
      <c r="O5" s="1"/>
      <c r="P5" s="1"/>
      <c r="Q5" s="1"/>
      <c r="R5" s="1"/>
      <c r="S5" s="1"/>
      <c r="T5" s="1"/>
      <c r="U5" s="1"/>
      <c r="V5" s="1"/>
      <c r="W5" s="1"/>
      <c r="X5" t="s">
        <v>103</v>
      </c>
      <c r="Y5" t="s">
        <v>52</v>
      </c>
      <c r="Z5" t="s">
        <v>85</v>
      </c>
      <c r="AA5" s="18">
        <v>0.75</v>
      </c>
      <c r="AC5">
        <v>5</v>
      </c>
      <c r="AD5" t="str">
        <f>VLOOKUP(H96,X:AA,2,FALSE)&amp;" - "&amp;VLOOKUP(H96,X:AA,3,FALSE)</f>
        <v xml:space="preserve"> - </v>
      </c>
      <c r="AE5" s="5">
        <f>K96</f>
        <v>1</v>
      </c>
      <c r="AF5" s="20">
        <f>VLOOKUP(H96,X:AA,4,FALSE)</f>
        <v>0</v>
      </c>
      <c r="AG5" s="24" t="str">
        <f t="shared" si="0"/>
        <v>,00</v>
      </c>
    </row>
    <row r="6" spans="1:33" x14ac:dyDescent="0.2">
      <c r="A6" s="1"/>
      <c r="B6" s="2"/>
      <c r="O6" s="1"/>
      <c r="P6" s="1"/>
      <c r="Q6" s="1"/>
      <c r="R6" s="1"/>
      <c r="S6" s="1"/>
      <c r="T6" s="1"/>
      <c r="U6" s="1"/>
      <c r="V6" s="1"/>
      <c r="W6" s="1"/>
      <c r="X6" t="s">
        <v>102</v>
      </c>
      <c r="Y6" t="s">
        <v>52</v>
      </c>
      <c r="Z6" t="s">
        <v>84</v>
      </c>
      <c r="AA6" s="18">
        <v>1</v>
      </c>
      <c r="AC6">
        <v>6</v>
      </c>
      <c r="AD6" t="str">
        <f>VLOOKUP(H112,X:AA,2,FALSE)&amp;" - "&amp;VLOOKUP(H112,X:AA,3,FALSE)</f>
        <v xml:space="preserve"> - </v>
      </c>
      <c r="AE6" s="5">
        <f>K112</f>
        <v>1</v>
      </c>
      <c r="AF6" s="20">
        <f>VLOOKUP(H112,X:AA,4,FALSE)</f>
        <v>0</v>
      </c>
      <c r="AG6" s="24" t="str">
        <f t="shared" si="0"/>
        <v>,00</v>
      </c>
    </row>
    <row r="7" spans="1:33" x14ac:dyDescent="0.2">
      <c r="A7" s="1"/>
      <c r="B7" s="2"/>
      <c r="O7" s="1"/>
      <c r="P7" s="1"/>
      <c r="Q7" s="1"/>
      <c r="R7" s="1"/>
      <c r="S7" s="1"/>
      <c r="T7" s="1"/>
      <c r="U7" s="1"/>
      <c r="V7" s="1"/>
      <c r="W7" s="1"/>
      <c r="X7" t="s">
        <v>101</v>
      </c>
      <c r="Y7" t="s">
        <v>52</v>
      </c>
      <c r="Z7" t="s">
        <v>83</v>
      </c>
      <c r="AA7" s="18">
        <v>1.25</v>
      </c>
      <c r="AC7">
        <v>7</v>
      </c>
      <c r="AD7" t="str">
        <f>VLOOKUP(H128,X:AA,2,FALSE)&amp;" - "&amp;VLOOKUP(H128,X:AA,3,FALSE)</f>
        <v xml:space="preserve"> - </v>
      </c>
      <c r="AE7" s="5">
        <f>K128</f>
        <v>1</v>
      </c>
      <c r="AF7" s="20">
        <f>VLOOKUP(H128,X:AA,4,FALSE)</f>
        <v>0</v>
      </c>
      <c r="AG7" s="24" t="str">
        <f t="shared" si="0"/>
        <v>,00</v>
      </c>
    </row>
    <row r="8" spans="1:33" x14ac:dyDescent="0.2">
      <c r="A8" s="1"/>
      <c r="B8" s="2"/>
      <c r="O8" s="1"/>
      <c r="P8" s="1"/>
      <c r="Q8" s="1"/>
      <c r="R8" s="1"/>
      <c r="S8" s="1"/>
      <c r="T8" s="1"/>
      <c r="U8" s="1"/>
      <c r="V8" s="1"/>
      <c r="W8" s="1"/>
      <c r="X8" t="s">
        <v>60</v>
      </c>
      <c r="Y8" t="s">
        <v>52</v>
      </c>
      <c r="Z8" t="s">
        <v>82</v>
      </c>
      <c r="AA8" s="18">
        <v>1.5</v>
      </c>
      <c r="AC8">
        <v>8</v>
      </c>
      <c r="AD8" t="str">
        <f>VLOOKUP(H144,X:AA,2,FALSE)&amp;" - "&amp;VLOOKUP(H144,X:AA,3,FALSE)</f>
        <v xml:space="preserve"> - </v>
      </c>
      <c r="AE8" s="5">
        <f>K144</f>
        <v>1</v>
      </c>
      <c r="AF8" s="20">
        <f>VLOOKUP(H144,X:AA,4,FALSE)</f>
        <v>0</v>
      </c>
      <c r="AG8" s="24" t="str">
        <f t="shared" si="0"/>
        <v>,00</v>
      </c>
    </row>
    <row r="9" spans="1:33" x14ac:dyDescent="0.2">
      <c r="A9" s="1"/>
      <c r="B9" s="2"/>
      <c r="O9" s="1"/>
      <c r="P9" s="1"/>
      <c r="Q9" s="1"/>
      <c r="R9" s="1"/>
      <c r="S9" s="1"/>
      <c r="T9" s="1"/>
      <c r="U9" s="1"/>
      <c r="V9" s="1"/>
      <c r="W9" s="1"/>
    </row>
    <row r="10" spans="1:33" x14ac:dyDescent="0.2">
      <c r="A10" s="1"/>
      <c r="B10" s="2"/>
      <c r="O10" s="1"/>
      <c r="P10" s="1"/>
      <c r="Q10" s="1"/>
      <c r="R10" s="1"/>
      <c r="S10" s="1"/>
      <c r="T10" s="1"/>
      <c r="U10" s="1"/>
      <c r="V10" s="1"/>
      <c r="W10" s="1"/>
      <c r="X10" t="s">
        <v>53</v>
      </c>
    </row>
    <row r="11" spans="1:33" x14ac:dyDescent="0.2">
      <c r="A11" s="1"/>
      <c r="B11" s="2"/>
      <c r="O11" s="1"/>
      <c r="P11" s="1"/>
      <c r="Q11" s="1"/>
      <c r="R11" s="1"/>
      <c r="S11" s="1"/>
      <c r="T11" s="1"/>
      <c r="U11" s="1"/>
      <c r="V11" s="1"/>
      <c r="W11" s="1"/>
      <c r="X11" t="s">
        <v>41</v>
      </c>
    </row>
    <row r="12" spans="1:33" x14ac:dyDescent="0.2">
      <c r="A12" s="1"/>
      <c r="B12" s="2"/>
      <c r="O12" s="1"/>
      <c r="P12" s="1"/>
      <c r="Q12" s="1"/>
      <c r="R12" s="1"/>
      <c r="S12" s="1"/>
      <c r="T12" s="1"/>
      <c r="U12" s="1"/>
      <c r="V12" s="1"/>
      <c r="W12" s="1"/>
      <c r="X12" t="s">
        <v>61</v>
      </c>
      <c r="Y12" t="s">
        <v>53</v>
      </c>
      <c r="Z12" t="s">
        <v>88</v>
      </c>
      <c r="AA12" s="18">
        <v>1.4</v>
      </c>
    </row>
    <row r="13" spans="1:33" x14ac:dyDescent="0.2">
      <c r="A13" s="1"/>
      <c r="B13" s="2"/>
      <c r="O13" s="1"/>
      <c r="P13" s="1"/>
      <c r="Q13" s="1"/>
      <c r="R13" s="1"/>
      <c r="S13" s="1"/>
      <c r="T13" s="1"/>
      <c r="U13" s="1"/>
      <c r="V13" s="1"/>
      <c r="W13" s="1"/>
      <c r="X13" t="s">
        <v>62</v>
      </c>
      <c r="Y13" t="s">
        <v>53</v>
      </c>
      <c r="Z13" t="s">
        <v>89</v>
      </c>
      <c r="AA13" s="18">
        <v>11.5</v>
      </c>
    </row>
    <row r="14" spans="1:33" x14ac:dyDescent="0.2">
      <c r="A14" s="1"/>
      <c r="B14" s="2"/>
      <c r="O14" s="1"/>
      <c r="P14" s="1"/>
      <c r="Q14" s="1"/>
      <c r="R14" s="1"/>
      <c r="S14" s="1"/>
      <c r="T14" s="1"/>
      <c r="U14" s="1"/>
      <c r="V14" s="1"/>
      <c r="W14" s="1"/>
      <c r="X14" t="s">
        <v>63</v>
      </c>
      <c r="Y14" t="s">
        <v>53</v>
      </c>
      <c r="Z14" t="s">
        <v>90</v>
      </c>
      <c r="AA14" s="18">
        <v>20</v>
      </c>
    </row>
    <row r="15" spans="1:33" x14ac:dyDescent="0.2">
      <c r="A15" s="1"/>
      <c r="B15" s="2"/>
      <c r="O15" s="1"/>
      <c r="P15" s="1"/>
      <c r="Q15" s="1"/>
      <c r="R15" s="1"/>
      <c r="S15" s="1"/>
      <c r="T15" s="1"/>
      <c r="U15" s="1"/>
      <c r="V15" s="1"/>
      <c r="W15" s="1"/>
    </row>
    <row r="16" spans="1:33" x14ac:dyDescent="0.2">
      <c r="A16" s="1"/>
      <c r="B16" s="2"/>
      <c r="O16" s="1"/>
      <c r="P16" s="1"/>
      <c r="Q16" s="1"/>
      <c r="R16" s="1"/>
      <c r="S16" s="1"/>
      <c r="T16" s="1"/>
      <c r="U16" s="1"/>
      <c r="V16" s="1"/>
      <c r="W16" s="1"/>
      <c r="X16" t="s">
        <v>54</v>
      </c>
    </row>
    <row r="17" spans="1:27" x14ac:dyDescent="0.2">
      <c r="A17" s="1"/>
      <c r="B17" s="2"/>
      <c r="O17" s="1"/>
      <c r="P17" s="1"/>
      <c r="Q17" s="1"/>
      <c r="R17" s="1"/>
      <c r="S17" s="1"/>
      <c r="T17" s="1"/>
      <c r="U17" s="1"/>
      <c r="V17" s="1"/>
      <c r="W17" s="1"/>
      <c r="X17" t="s">
        <v>41</v>
      </c>
    </row>
    <row r="18" spans="1:27" x14ac:dyDescent="0.2">
      <c r="A18" s="1"/>
      <c r="B18" s="12" t="s">
        <v>0</v>
      </c>
      <c r="D18" s="4" t="s">
        <v>39</v>
      </c>
      <c r="O18" s="1"/>
      <c r="P18" s="1"/>
      <c r="Q18" s="1"/>
      <c r="R18" s="1"/>
      <c r="S18" s="1"/>
      <c r="T18" s="1"/>
      <c r="U18" s="1"/>
      <c r="V18" s="1"/>
      <c r="W18" s="1"/>
      <c r="X18" t="s">
        <v>106</v>
      </c>
      <c r="Y18" t="s">
        <v>54</v>
      </c>
      <c r="Z18" t="s">
        <v>92</v>
      </c>
      <c r="AA18" s="18">
        <v>0.55000000000000004</v>
      </c>
    </row>
    <row r="19" spans="1:27" x14ac:dyDescent="0.2">
      <c r="A19" s="1"/>
      <c r="B19" s="3"/>
      <c r="O19" s="1"/>
      <c r="P19" s="1"/>
      <c r="Q19" s="1"/>
      <c r="R19" s="1"/>
      <c r="S19" s="1"/>
      <c r="T19" s="1"/>
      <c r="U19" s="1"/>
      <c r="V19" s="1"/>
      <c r="W19" s="1"/>
      <c r="X19" t="s">
        <v>107</v>
      </c>
      <c r="Y19" t="s">
        <v>54</v>
      </c>
      <c r="Z19" t="s">
        <v>132</v>
      </c>
      <c r="AA19" s="18">
        <v>1.1000000000000001</v>
      </c>
    </row>
    <row r="20" spans="1:27" ht="12.75" customHeight="1" x14ac:dyDescent="0.2">
      <c r="A20" s="1"/>
      <c r="B20" s="12" t="s">
        <v>1</v>
      </c>
      <c r="H20" s="4" t="s">
        <v>100</v>
      </c>
      <c r="O20" s="1"/>
      <c r="P20" s="1"/>
      <c r="Q20" s="1"/>
      <c r="R20" s="1"/>
      <c r="S20" s="1"/>
      <c r="T20" s="1"/>
      <c r="U20" s="1"/>
      <c r="V20" s="1"/>
      <c r="W20" s="1"/>
      <c r="X20" t="s">
        <v>108</v>
      </c>
      <c r="Y20" t="s">
        <v>54</v>
      </c>
      <c r="Z20" t="s">
        <v>99</v>
      </c>
      <c r="AA20" s="18">
        <v>1.65</v>
      </c>
    </row>
    <row r="21" spans="1:27" ht="12.75" customHeight="1" x14ac:dyDescent="0.2">
      <c r="A21" s="1"/>
      <c r="B21" s="3"/>
      <c r="H21" s="27" t="s">
        <v>124</v>
      </c>
      <c r="O21" s="1"/>
      <c r="P21" s="1"/>
      <c r="Q21" s="1"/>
      <c r="R21" s="1"/>
      <c r="S21" s="1"/>
      <c r="T21" s="1"/>
      <c r="U21" s="1"/>
      <c r="V21" s="1"/>
      <c r="W21" s="1"/>
      <c r="X21" t="s">
        <v>64</v>
      </c>
      <c r="Y21" t="s">
        <v>54</v>
      </c>
      <c r="Z21" t="s">
        <v>91</v>
      </c>
      <c r="AA21" s="18">
        <v>2.2000000000000002</v>
      </c>
    </row>
    <row r="22" spans="1:27" ht="12.75" customHeight="1" x14ac:dyDescent="0.2">
      <c r="A22" s="1"/>
      <c r="B22" s="12" t="s">
        <v>2</v>
      </c>
      <c r="H22" s="26"/>
      <c r="I22" s="26"/>
      <c r="J22" s="26"/>
      <c r="K22" s="26"/>
      <c r="L22" s="26"/>
      <c r="M22" s="26"/>
      <c r="O22" s="1"/>
      <c r="P22" s="1"/>
      <c r="Q22" s="1"/>
      <c r="R22" s="1"/>
      <c r="S22" s="1"/>
      <c r="T22" s="1"/>
      <c r="U22" s="1"/>
      <c r="V22" s="1"/>
      <c r="W22" s="1"/>
    </row>
    <row r="23" spans="1:27" ht="12.75" customHeight="1" x14ac:dyDescent="0.2">
      <c r="A23" s="1"/>
      <c r="B23" s="3"/>
      <c r="H23" s="36" t="s">
        <v>153</v>
      </c>
      <c r="I23" s="36"/>
      <c r="J23" s="36"/>
      <c r="K23" s="36"/>
      <c r="L23" s="36"/>
      <c r="M23" s="36"/>
      <c r="O23" s="1"/>
      <c r="P23" s="1"/>
      <c r="Q23" s="1"/>
      <c r="R23" s="1"/>
      <c r="S23" s="1"/>
      <c r="T23" s="1"/>
      <c r="U23" s="1"/>
      <c r="V23" s="1"/>
      <c r="W23" s="1"/>
      <c r="X23" t="s">
        <v>55</v>
      </c>
    </row>
    <row r="24" spans="1:27" ht="12.75" customHeight="1" x14ac:dyDescent="0.2">
      <c r="A24" s="1"/>
      <c r="B24" s="12" t="s">
        <v>3</v>
      </c>
      <c r="H24" s="36"/>
      <c r="I24" s="36"/>
      <c r="J24" s="36"/>
      <c r="K24" s="36"/>
      <c r="L24" s="36"/>
      <c r="M24" s="36"/>
      <c r="O24" s="1"/>
      <c r="P24" s="1"/>
      <c r="Q24" s="1"/>
      <c r="R24" s="1"/>
      <c r="S24" s="1"/>
      <c r="T24" s="1"/>
      <c r="U24" s="1"/>
      <c r="V24" s="1"/>
      <c r="W24" s="1"/>
      <c r="X24" t="s">
        <v>41</v>
      </c>
    </row>
    <row r="25" spans="1:27" x14ac:dyDescent="0.2">
      <c r="A25" s="1"/>
      <c r="B25" s="3"/>
      <c r="H25" s="36"/>
      <c r="I25" s="36"/>
      <c r="J25" s="36"/>
      <c r="K25" s="36"/>
      <c r="L25" s="36"/>
      <c r="M25" s="36"/>
      <c r="O25" s="1"/>
      <c r="P25" s="1"/>
      <c r="Q25" s="1"/>
      <c r="R25" s="1"/>
      <c r="S25" s="1"/>
      <c r="T25" s="1"/>
      <c r="U25" s="1"/>
      <c r="V25" s="1"/>
      <c r="W25" s="1"/>
      <c r="X25" t="s">
        <v>120</v>
      </c>
      <c r="Y25" t="s">
        <v>55</v>
      </c>
      <c r="Z25" t="s">
        <v>109</v>
      </c>
      <c r="AA25" s="18">
        <v>0.19</v>
      </c>
    </row>
    <row r="26" spans="1:27" ht="12.75" customHeight="1" x14ac:dyDescent="0.2">
      <c r="A26" s="1"/>
      <c r="B26" s="12" t="s">
        <v>4</v>
      </c>
      <c r="H26" s="36"/>
      <c r="I26" s="36"/>
      <c r="J26" s="36"/>
      <c r="K26" s="36"/>
      <c r="L26" s="36"/>
      <c r="M26" s="36"/>
      <c r="O26" s="1"/>
      <c r="P26" s="1"/>
      <c r="Q26" s="1"/>
      <c r="R26" s="1"/>
      <c r="S26" s="1"/>
      <c r="T26" s="1"/>
      <c r="U26" s="1"/>
      <c r="V26" s="1"/>
      <c r="W26" s="1"/>
    </row>
    <row r="27" spans="1:27" x14ac:dyDescent="0.2">
      <c r="A27" s="1"/>
      <c r="B27" s="3"/>
      <c r="H27" s="36"/>
      <c r="I27" s="36"/>
      <c r="J27" s="36"/>
      <c r="K27" s="36"/>
      <c r="L27" s="36"/>
      <c r="M27" s="36"/>
      <c r="O27" s="1"/>
      <c r="P27" s="1"/>
      <c r="Q27" s="1"/>
      <c r="R27" s="1"/>
      <c r="S27" s="1"/>
      <c r="T27" s="1"/>
      <c r="U27" s="1"/>
      <c r="V27" s="1"/>
      <c r="W27" s="1"/>
      <c r="X27" t="s">
        <v>56</v>
      </c>
    </row>
    <row r="28" spans="1:27" x14ac:dyDescent="0.2">
      <c r="A28" s="1"/>
      <c r="B28" s="12" t="s">
        <v>39</v>
      </c>
      <c r="H28" s="36"/>
      <c r="I28" s="36"/>
      <c r="J28" s="36"/>
      <c r="K28" s="36"/>
      <c r="L28" s="36"/>
      <c r="M28" s="36"/>
      <c r="O28" s="1"/>
      <c r="P28" s="1"/>
      <c r="Q28" s="1"/>
      <c r="R28" s="1"/>
      <c r="S28" s="1"/>
      <c r="T28" s="1"/>
      <c r="U28" s="1"/>
      <c r="V28" s="1"/>
      <c r="W28" s="1"/>
      <c r="X28" t="s">
        <v>41</v>
      </c>
    </row>
    <row r="29" spans="1:27" ht="12.75" customHeight="1" x14ac:dyDescent="0.2">
      <c r="A29" s="1"/>
      <c r="B29" s="3"/>
      <c r="H29" s="36"/>
      <c r="I29" s="36"/>
      <c r="J29" s="36"/>
      <c r="K29" s="36"/>
      <c r="L29" s="36"/>
      <c r="M29" s="36"/>
      <c r="O29" s="1"/>
      <c r="P29" s="1"/>
      <c r="Q29" s="1"/>
      <c r="R29" s="1"/>
      <c r="S29" s="1"/>
      <c r="T29" s="1"/>
      <c r="U29" s="1"/>
      <c r="V29" s="1"/>
      <c r="W29" s="1"/>
      <c r="X29" t="s">
        <v>111</v>
      </c>
      <c r="Y29" t="s">
        <v>56</v>
      </c>
      <c r="Z29" t="s">
        <v>110</v>
      </c>
      <c r="AA29" s="18">
        <v>0.99</v>
      </c>
    </row>
    <row r="30" spans="1:27" x14ac:dyDescent="0.2">
      <c r="A30" s="1"/>
      <c r="B30" s="12" t="s">
        <v>40</v>
      </c>
      <c r="H30" s="36"/>
      <c r="I30" s="36"/>
      <c r="J30" s="36"/>
      <c r="K30" s="36"/>
      <c r="L30" s="36"/>
      <c r="M30" s="36"/>
      <c r="O30" s="1"/>
      <c r="P30" s="1"/>
      <c r="Q30" s="1"/>
      <c r="R30" s="1"/>
      <c r="S30" s="1"/>
      <c r="T30" s="1"/>
      <c r="U30" s="1"/>
      <c r="V30" s="1"/>
      <c r="W30" s="1"/>
    </row>
    <row r="31" spans="1:27" x14ac:dyDescent="0.2">
      <c r="A31" s="1"/>
      <c r="B31" s="3"/>
      <c r="E31" s="4" t="s">
        <v>43</v>
      </c>
      <c r="J31" s="22"/>
      <c r="O31" s="1"/>
      <c r="P31" s="1"/>
      <c r="Q31" s="1"/>
      <c r="R31" s="1"/>
      <c r="S31" s="1"/>
      <c r="T31" s="1"/>
      <c r="U31" s="1"/>
      <c r="V31" s="1"/>
      <c r="W31" s="1"/>
      <c r="X31" t="s">
        <v>57</v>
      </c>
    </row>
    <row r="32" spans="1:27" x14ac:dyDescent="0.2">
      <c r="A32" s="1"/>
      <c r="B32" s="3"/>
      <c r="H32" s="37" t="s">
        <v>41</v>
      </c>
      <c r="I32" s="37"/>
      <c r="J32" s="13" t="s">
        <v>42</v>
      </c>
      <c r="K32" s="23">
        <v>1</v>
      </c>
      <c r="O32" s="19"/>
      <c r="P32" s="1"/>
      <c r="Q32" s="1"/>
      <c r="R32" s="1"/>
      <c r="S32" s="1"/>
      <c r="T32" s="1"/>
      <c r="U32" s="1"/>
      <c r="V32" s="1"/>
      <c r="W32" s="1"/>
      <c r="X32" t="s">
        <v>41</v>
      </c>
    </row>
    <row r="33" spans="1:27" x14ac:dyDescent="0.2">
      <c r="A33" s="1"/>
      <c r="B33" s="3"/>
      <c r="O33" s="1"/>
      <c r="P33" s="1"/>
      <c r="Q33" s="1"/>
      <c r="R33" s="1"/>
      <c r="S33" s="1"/>
      <c r="T33" s="1"/>
      <c r="U33" s="1"/>
      <c r="V33" s="1"/>
      <c r="W33" s="1"/>
      <c r="X33" t="s">
        <v>112</v>
      </c>
      <c r="Y33" t="s">
        <v>57</v>
      </c>
      <c r="Z33" t="s">
        <v>114</v>
      </c>
      <c r="AA33" s="18">
        <v>0.25</v>
      </c>
    </row>
    <row r="34" spans="1:27" ht="13.5" thickBot="1" x14ac:dyDescent="0.25">
      <c r="A34" s="1"/>
      <c r="B34" s="3"/>
      <c r="D34" s="14"/>
      <c r="E34" s="14"/>
      <c r="F34" s="14"/>
      <c r="G34" s="14"/>
      <c r="H34" s="14"/>
      <c r="I34" s="14"/>
      <c r="J34" s="14"/>
      <c r="K34" s="14"/>
      <c r="L34" s="14"/>
      <c r="M34" s="14"/>
      <c r="O34" s="1"/>
      <c r="P34" s="1"/>
      <c r="Q34" s="1"/>
      <c r="R34" s="1"/>
      <c r="S34" s="1"/>
      <c r="T34" s="1"/>
      <c r="U34" s="1"/>
      <c r="V34" s="1"/>
      <c r="W34" s="1"/>
      <c r="X34" t="s">
        <v>113</v>
      </c>
      <c r="Y34" t="s">
        <v>57</v>
      </c>
      <c r="Z34" t="s">
        <v>115</v>
      </c>
      <c r="AA34" s="18">
        <v>0.25</v>
      </c>
    </row>
    <row r="35" spans="1:27" x14ac:dyDescent="0.2">
      <c r="A35" s="1"/>
      <c r="B35" s="3"/>
      <c r="O35" s="1"/>
      <c r="P35" s="1"/>
      <c r="Q35" s="1"/>
      <c r="R35" s="1"/>
      <c r="S35" s="1"/>
      <c r="T35" s="1"/>
      <c r="U35" s="1"/>
      <c r="V35" s="1"/>
      <c r="W35" s="1"/>
    </row>
    <row r="36" spans="1:27" x14ac:dyDescent="0.2">
      <c r="A36" s="1"/>
      <c r="B36" s="2"/>
      <c r="H36" s="4" t="s">
        <v>9</v>
      </c>
      <c r="O36" s="1"/>
      <c r="P36" s="1"/>
      <c r="Q36" s="1"/>
      <c r="R36" s="1"/>
      <c r="S36" s="1"/>
      <c r="T36" s="1"/>
      <c r="U36" s="1"/>
      <c r="V36" s="1"/>
      <c r="W36" s="1"/>
      <c r="X36" t="s">
        <v>58</v>
      </c>
    </row>
    <row r="37" spans="1:27" x14ac:dyDescent="0.2">
      <c r="A37" s="1"/>
      <c r="B37" s="2"/>
      <c r="H37" s="27" t="s">
        <v>125</v>
      </c>
      <c r="O37" s="1"/>
      <c r="P37" s="1"/>
      <c r="Q37" s="1"/>
      <c r="R37" s="1"/>
      <c r="S37" s="1"/>
      <c r="T37" s="1"/>
      <c r="U37" s="1"/>
      <c r="V37" s="1"/>
      <c r="W37" s="1"/>
      <c r="X37" t="s">
        <v>41</v>
      </c>
    </row>
    <row r="38" spans="1:27" x14ac:dyDescent="0.2">
      <c r="A38" s="1"/>
      <c r="B38" s="2"/>
      <c r="H38" s="26"/>
      <c r="I38" s="26"/>
      <c r="J38" s="26"/>
      <c r="K38" s="26"/>
      <c r="L38" s="26"/>
      <c r="M38" s="26"/>
      <c r="O38" s="1"/>
      <c r="P38" s="1"/>
      <c r="Q38" s="1"/>
      <c r="R38" s="1"/>
      <c r="S38" s="1"/>
      <c r="T38" s="1"/>
      <c r="U38" s="1"/>
      <c r="V38" s="1"/>
      <c r="W38" s="1"/>
      <c r="X38" t="s">
        <v>65</v>
      </c>
      <c r="Y38" t="s">
        <v>58</v>
      </c>
      <c r="Z38" t="s">
        <v>93</v>
      </c>
      <c r="AA38" s="18">
        <v>0.3</v>
      </c>
    </row>
    <row r="39" spans="1:27" ht="12.75" customHeight="1" x14ac:dyDescent="0.2">
      <c r="A39" s="1"/>
      <c r="B39" s="2"/>
      <c r="H39" s="36" t="s">
        <v>155</v>
      </c>
      <c r="I39" s="36"/>
      <c r="J39" s="36"/>
      <c r="K39" s="36"/>
      <c r="L39" s="36"/>
      <c r="M39" s="36"/>
      <c r="O39" s="1"/>
      <c r="P39" s="1"/>
      <c r="Q39" s="1"/>
      <c r="R39" s="1"/>
      <c r="S39" s="1"/>
      <c r="T39" s="1"/>
      <c r="U39" s="1"/>
      <c r="V39" s="1"/>
      <c r="W39" s="1"/>
      <c r="X39" t="s">
        <v>116</v>
      </c>
      <c r="Y39" t="s">
        <v>58</v>
      </c>
      <c r="Z39" t="s">
        <v>94</v>
      </c>
      <c r="AA39" s="18">
        <v>0.7</v>
      </c>
    </row>
    <row r="40" spans="1:27" x14ac:dyDescent="0.2">
      <c r="A40" s="1"/>
      <c r="B40" s="2"/>
      <c r="H40" s="36"/>
      <c r="I40" s="36"/>
      <c r="J40" s="36"/>
      <c r="K40" s="36"/>
      <c r="L40" s="36"/>
      <c r="M40" s="36"/>
      <c r="O40" s="1"/>
      <c r="P40" s="1"/>
      <c r="Q40" s="1"/>
      <c r="R40" s="1"/>
      <c r="S40" s="1"/>
      <c r="T40" s="1"/>
      <c r="U40" s="1"/>
      <c r="V40" s="1"/>
      <c r="W40" s="1"/>
      <c r="X40" t="s">
        <v>117</v>
      </c>
      <c r="Y40" t="s">
        <v>58</v>
      </c>
      <c r="Z40" t="s">
        <v>95</v>
      </c>
      <c r="AA40" s="18">
        <v>0.75</v>
      </c>
    </row>
    <row r="41" spans="1:27" x14ac:dyDescent="0.2">
      <c r="A41" s="1"/>
      <c r="B41" s="2"/>
      <c r="H41" s="36"/>
      <c r="I41" s="36"/>
      <c r="J41" s="36"/>
      <c r="K41" s="36"/>
      <c r="L41" s="36"/>
      <c r="M41" s="36"/>
      <c r="O41" s="1"/>
      <c r="P41" s="1"/>
      <c r="Q41" s="1"/>
      <c r="R41" s="1"/>
      <c r="S41" s="1"/>
      <c r="T41" s="1"/>
      <c r="U41" s="1"/>
      <c r="V41" s="1"/>
      <c r="W41" s="1"/>
      <c r="X41" t="s">
        <v>118</v>
      </c>
      <c r="Y41" t="s">
        <v>58</v>
      </c>
      <c r="Z41" t="s">
        <v>96</v>
      </c>
      <c r="AA41" s="18">
        <v>0.8</v>
      </c>
    </row>
    <row r="42" spans="1:27" x14ac:dyDescent="0.2">
      <c r="A42" s="1"/>
      <c r="B42" s="2"/>
      <c r="H42" s="36"/>
      <c r="I42" s="36"/>
      <c r="J42" s="36"/>
      <c r="K42" s="36"/>
      <c r="L42" s="36"/>
      <c r="M42" s="36"/>
      <c r="O42" s="1"/>
      <c r="P42" s="1"/>
      <c r="Q42" s="1"/>
      <c r="R42" s="1"/>
      <c r="S42" s="1"/>
      <c r="T42" s="1"/>
      <c r="U42" s="1"/>
      <c r="V42" s="1"/>
      <c r="W42" s="1"/>
    </row>
    <row r="43" spans="1:27" x14ac:dyDescent="0.2">
      <c r="A43" s="1"/>
      <c r="B43" s="2"/>
      <c r="H43" s="36"/>
      <c r="I43" s="36"/>
      <c r="J43" s="36"/>
      <c r="K43" s="36"/>
      <c r="L43" s="36"/>
      <c r="M43" s="36"/>
      <c r="O43" s="1"/>
      <c r="P43" s="1"/>
      <c r="Q43" s="1"/>
      <c r="R43" s="1"/>
      <c r="S43" s="1"/>
      <c r="T43" s="1"/>
      <c r="U43" s="1"/>
      <c r="V43" s="1"/>
      <c r="W43" s="1"/>
      <c r="X43" t="s">
        <v>59</v>
      </c>
    </row>
    <row r="44" spans="1:27" x14ac:dyDescent="0.2">
      <c r="A44" s="1"/>
      <c r="B44" s="2"/>
      <c r="H44" s="36"/>
      <c r="I44" s="36"/>
      <c r="J44" s="36"/>
      <c r="K44" s="36"/>
      <c r="L44" s="36"/>
      <c r="M44" s="36"/>
      <c r="O44" s="1"/>
      <c r="P44" s="1"/>
      <c r="Q44" s="1"/>
      <c r="R44" s="1"/>
      <c r="S44" s="1"/>
      <c r="T44" s="1"/>
      <c r="U44" s="1"/>
      <c r="V44" s="1"/>
      <c r="W44" s="1"/>
      <c r="X44" t="s">
        <v>41</v>
      </c>
    </row>
    <row r="45" spans="1:27" x14ac:dyDescent="0.2">
      <c r="A45" s="1"/>
      <c r="B45" s="2"/>
      <c r="H45" s="36"/>
      <c r="I45" s="36"/>
      <c r="J45" s="36"/>
      <c r="K45" s="36"/>
      <c r="L45" s="36"/>
      <c r="M45" s="36"/>
      <c r="O45" s="1"/>
      <c r="P45" s="1"/>
      <c r="Q45" s="1"/>
      <c r="R45" s="1"/>
      <c r="S45" s="1"/>
      <c r="T45" s="1"/>
      <c r="U45" s="1"/>
      <c r="V45" s="1"/>
      <c r="W45" s="1"/>
      <c r="X45" t="s">
        <v>119</v>
      </c>
      <c r="Y45" t="s">
        <v>59</v>
      </c>
      <c r="Z45" t="s">
        <v>133</v>
      </c>
      <c r="AA45" s="18">
        <v>3.2</v>
      </c>
    </row>
    <row r="46" spans="1:27" x14ac:dyDescent="0.2">
      <c r="A46" s="1"/>
      <c r="B46" s="2"/>
      <c r="H46" s="36"/>
      <c r="I46" s="36"/>
      <c r="J46" s="36"/>
      <c r="K46" s="36"/>
      <c r="L46" s="36"/>
      <c r="M46" s="36"/>
      <c r="O46" s="1"/>
      <c r="P46" s="1"/>
      <c r="Q46" s="1"/>
      <c r="R46" s="1"/>
      <c r="S46" s="1"/>
      <c r="T46" s="1"/>
      <c r="U46" s="1"/>
      <c r="V46" s="1"/>
      <c r="W46" s="1"/>
      <c r="X46" t="s">
        <v>66</v>
      </c>
      <c r="Y46" t="s">
        <v>59</v>
      </c>
      <c r="Z46" t="s">
        <v>97</v>
      </c>
      <c r="AA46" s="18">
        <v>40</v>
      </c>
    </row>
    <row r="47" spans="1:27" x14ac:dyDescent="0.2">
      <c r="A47" s="1"/>
      <c r="B47" s="2"/>
      <c r="E47" s="4" t="s">
        <v>44</v>
      </c>
      <c r="O47" s="1"/>
      <c r="P47" s="1"/>
      <c r="Q47" s="1"/>
      <c r="R47" s="1"/>
      <c r="S47" s="1"/>
      <c r="T47" s="1"/>
      <c r="U47" s="1"/>
      <c r="V47" s="1"/>
      <c r="W47" s="1"/>
    </row>
    <row r="48" spans="1:27" x14ac:dyDescent="0.2">
      <c r="A48" s="1"/>
      <c r="B48" s="2"/>
      <c r="H48" s="37" t="s">
        <v>41</v>
      </c>
      <c r="I48" s="37"/>
      <c r="J48" s="13" t="s">
        <v>42</v>
      </c>
      <c r="K48" s="25">
        <v>1</v>
      </c>
      <c r="O48" s="1"/>
      <c r="P48" s="1"/>
      <c r="Q48" s="1"/>
      <c r="R48" s="1"/>
      <c r="S48" s="1"/>
      <c r="T48" s="1"/>
      <c r="U48" s="1"/>
      <c r="V48" s="1"/>
      <c r="W48" s="1"/>
    </row>
    <row r="49" spans="1:23" x14ac:dyDescent="0.2">
      <c r="A49" s="1"/>
      <c r="B49" s="2"/>
      <c r="O49" s="1"/>
      <c r="P49" s="1"/>
      <c r="Q49" s="1"/>
      <c r="R49" s="1"/>
      <c r="S49" s="1"/>
      <c r="T49" s="1"/>
      <c r="U49" s="1"/>
      <c r="V49" s="1"/>
      <c r="W49" s="1"/>
    </row>
    <row r="50" spans="1:23" ht="13.5" thickBot="1" x14ac:dyDescent="0.25">
      <c r="A50" s="1"/>
      <c r="B50" s="2"/>
      <c r="D50" s="14"/>
      <c r="E50" s="14"/>
      <c r="F50" s="14"/>
      <c r="G50" s="14"/>
      <c r="H50" s="14"/>
      <c r="I50" s="14"/>
      <c r="J50" s="14"/>
      <c r="K50" s="14"/>
      <c r="L50" s="14"/>
      <c r="M50" s="14"/>
      <c r="O50" s="1"/>
      <c r="P50" s="1"/>
      <c r="Q50" s="1"/>
      <c r="R50" s="1"/>
      <c r="S50" s="1"/>
      <c r="T50" s="1"/>
      <c r="U50" s="1"/>
      <c r="V50" s="1"/>
      <c r="W50" s="1"/>
    </row>
    <row r="51" spans="1:23" x14ac:dyDescent="0.2">
      <c r="A51" s="1"/>
      <c r="B51" s="2"/>
      <c r="O51" s="1"/>
      <c r="P51" s="1"/>
      <c r="Q51" s="1"/>
      <c r="R51" s="1"/>
      <c r="S51" s="1"/>
      <c r="T51" s="1"/>
      <c r="U51" s="1"/>
      <c r="V51" s="1"/>
      <c r="W51" s="1"/>
    </row>
    <row r="52" spans="1:23" x14ac:dyDescent="0.2">
      <c r="A52" s="1"/>
      <c r="B52" s="2"/>
      <c r="H52" s="4" t="s">
        <v>12</v>
      </c>
      <c r="O52" s="1"/>
      <c r="P52" s="1"/>
      <c r="Q52" s="1"/>
      <c r="R52" s="1"/>
      <c r="S52" s="1"/>
      <c r="T52" s="1"/>
      <c r="U52" s="1"/>
      <c r="V52" s="1"/>
      <c r="W52" s="1"/>
    </row>
    <row r="53" spans="1:23" x14ac:dyDescent="0.2">
      <c r="A53" s="1"/>
      <c r="B53" s="2"/>
      <c r="H53" s="27" t="s">
        <v>126</v>
      </c>
      <c r="O53" s="1"/>
      <c r="P53" s="1"/>
      <c r="Q53" s="1"/>
      <c r="R53" s="1"/>
      <c r="S53" s="1"/>
      <c r="T53" s="1"/>
      <c r="U53" s="1"/>
      <c r="V53" s="1"/>
      <c r="W53" s="1"/>
    </row>
    <row r="54" spans="1:23" ht="12.75" customHeight="1" x14ac:dyDescent="0.2">
      <c r="A54" s="1"/>
      <c r="B54" s="2"/>
      <c r="H54" s="26"/>
      <c r="I54" s="26"/>
      <c r="J54" s="26"/>
      <c r="K54" s="26"/>
      <c r="L54" s="26"/>
      <c r="M54" s="26"/>
      <c r="O54" s="1"/>
      <c r="P54" s="1"/>
      <c r="Q54" s="1"/>
      <c r="R54" s="1"/>
      <c r="S54" s="1"/>
      <c r="T54" s="1"/>
      <c r="U54" s="1"/>
      <c r="V54" s="1"/>
      <c r="W54" s="1"/>
    </row>
    <row r="55" spans="1:23" x14ac:dyDescent="0.2">
      <c r="A55" s="1"/>
      <c r="B55" s="2"/>
      <c r="H55" s="36" t="s">
        <v>140</v>
      </c>
      <c r="I55" s="36"/>
      <c r="J55" s="36"/>
      <c r="K55" s="36"/>
      <c r="L55" s="36"/>
      <c r="M55" s="36"/>
      <c r="O55" s="1"/>
      <c r="P55" s="1"/>
      <c r="Q55" s="1"/>
      <c r="R55" s="1"/>
      <c r="S55" s="1"/>
      <c r="T55" s="1"/>
      <c r="U55" s="1"/>
      <c r="V55" s="1"/>
      <c r="W55" s="1"/>
    </row>
    <row r="56" spans="1:23" x14ac:dyDescent="0.2">
      <c r="A56" s="1"/>
      <c r="B56" s="2"/>
      <c r="H56" s="36"/>
      <c r="I56" s="36"/>
      <c r="J56" s="36"/>
      <c r="K56" s="36"/>
      <c r="L56" s="36"/>
      <c r="M56" s="36"/>
      <c r="O56" s="1"/>
      <c r="P56" s="1"/>
      <c r="Q56" s="1"/>
      <c r="R56" s="1"/>
      <c r="S56" s="1"/>
      <c r="T56" s="1"/>
      <c r="U56" s="1"/>
      <c r="V56" s="1"/>
      <c r="W56" s="1"/>
    </row>
    <row r="57" spans="1:23" x14ac:dyDescent="0.2">
      <c r="A57" s="1"/>
      <c r="B57" s="2"/>
      <c r="H57" s="36"/>
      <c r="I57" s="36"/>
      <c r="J57" s="36"/>
      <c r="K57" s="36"/>
      <c r="L57" s="36"/>
      <c r="M57" s="36"/>
      <c r="O57" s="1"/>
      <c r="P57" s="1"/>
      <c r="Q57" s="1"/>
      <c r="R57" s="1"/>
      <c r="S57" s="1"/>
      <c r="T57" s="1"/>
      <c r="U57" s="1"/>
      <c r="V57" s="1"/>
      <c r="W57" s="1"/>
    </row>
    <row r="58" spans="1:23" x14ac:dyDescent="0.2">
      <c r="A58" s="1"/>
      <c r="B58" s="2"/>
      <c r="H58" s="36"/>
      <c r="I58" s="36"/>
      <c r="J58" s="36"/>
      <c r="K58" s="36"/>
      <c r="L58" s="36"/>
      <c r="M58" s="36"/>
      <c r="O58" s="1"/>
      <c r="P58" s="1"/>
      <c r="Q58" s="1"/>
      <c r="R58" s="1"/>
      <c r="S58" s="1"/>
      <c r="T58" s="1"/>
      <c r="U58" s="1"/>
      <c r="V58" s="1"/>
      <c r="W58" s="1"/>
    </row>
    <row r="59" spans="1:23" x14ac:dyDescent="0.2">
      <c r="A59" s="1"/>
      <c r="B59" s="2"/>
      <c r="H59" s="36"/>
      <c r="I59" s="36"/>
      <c r="J59" s="36"/>
      <c r="K59" s="36"/>
      <c r="L59" s="36"/>
      <c r="M59" s="36"/>
      <c r="O59" s="1"/>
      <c r="P59" s="1"/>
      <c r="Q59" s="1"/>
      <c r="R59" s="1"/>
      <c r="S59" s="1"/>
      <c r="T59" s="1"/>
      <c r="U59" s="1"/>
      <c r="V59" s="1"/>
      <c r="W59" s="1"/>
    </row>
    <row r="60" spans="1:23" x14ac:dyDescent="0.2">
      <c r="A60" s="1"/>
      <c r="B60" s="2"/>
      <c r="H60" s="36"/>
      <c r="I60" s="36"/>
      <c r="J60" s="36"/>
      <c r="K60" s="36"/>
      <c r="L60" s="36"/>
      <c r="M60" s="36"/>
      <c r="O60" s="1"/>
      <c r="P60" s="1"/>
      <c r="Q60" s="1"/>
      <c r="R60" s="1"/>
      <c r="S60" s="1"/>
      <c r="T60" s="1"/>
      <c r="U60" s="1"/>
      <c r="V60" s="1"/>
      <c r="W60" s="1"/>
    </row>
    <row r="61" spans="1:23" x14ac:dyDescent="0.2">
      <c r="A61" s="1"/>
      <c r="B61" s="2"/>
      <c r="H61" s="36"/>
      <c r="I61" s="36"/>
      <c r="J61" s="36"/>
      <c r="K61" s="36"/>
      <c r="L61" s="36"/>
      <c r="M61" s="36"/>
      <c r="O61" s="1"/>
      <c r="P61" s="1"/>
      <c r="Q61" s="1"/>
      <c r="R61" s="1"/>
      <c r="S61" s="1"/>
      <c r="T61" s="1"/>
      <c r="U61" s="1"/>
      <c r="V61" s="1"/>
      <c r="W61" s="1"/>
    </row>
    <row r="62" spans="1:23" x14ac:dyDescent="0.2">
      <c r="A62" s="1"/>
      <c r="B62" s="2"/>
      <c r="H62" s="36"/>
      <c r="I62" s="36"/>
      <c r="J62" s="36"/>
      <c r="K62" s="36"/>
      <c r="L62" s="36"/>
      <c r="M62" s="36"/>
      <c r="O62" s="1"/>
      <c r="P62" s="1"/>
      <c r="Q62" s="1"/>
      <c r="R62" s="1"/>
      <c r="S62" s="1"/>
      <c r="T62" s="1"/>
      <c r="U62" s="1"/>
      <c r="V62" s="1"/>
      <c r="W62" s="1"/>
    </row>
    <row r="63" spans="1:23" x14ac:dyDescent="0.2">
      <c r="A63" s="1"/>
      <c r="B63" s="2"/>
      <c r="E63" s="4" t="s">
        <v>45</v>
      </c>
      <c r="O63" s="1"/>
      <c r="P63" s="1"/>
      <c r="Q63" s="1"/>
      <c r="R63" s="1"/>
      <c r="S63" s="1"/>
      <c r="T63" s="1"/>
      <c r="U63" s="1"/>
      <c r="V63" s="1"/>
      <c r="W63" s="1"/>
    </row>
    <row r="64" spans="1:23" x14ac:dyDescent="0.2">
      <c r="A64" s="1"/>
      <c r="B64" s="2"/>
      <c r="H64" s="37" t="s">
        <v>41</v>
      </c>
      <c r="I64" s="37"/>
      <c r="J64" s="13" t="s">
        <v>42</v>
      </c>
      <c r="K64" s="25">
        <v>1</v>
      </c>
      <c r="O64" s="1"/>
      <c r="P64" s="1"/>
      <c r="Q64" s="1"/>
      <c r="R64" s="1"/>
      <c r="S64" s="1"/>
      <c r="T64" s="1"/>
      <c r="U64" s="1"/>
      <c r="V64" s="1"/>
      <c r="W64" s="1"/>
    </row>
    <row r="65" spans="1:23" x14ac:dyDescent="0.2">
      <c r="A65" s="1"/>
      <c r="B65" s="2"/>
      <c r="O65" s="1"/>
      <c r="P65" s="1"/>
      <c r="Q65" s="1"/>
      <c r="R65" s="1"/>
      <c r="S65" s="1"/>
      <c r="T65" s="1"/>
      <c r="U65" s="1"/>
      <c r="V65" s="1"/>
      <c r="W65" s="1"/>
    </row>
    <row r="66" spans="1:23" ht="13.5" thickBot="1" x14ac:dyDescent="0.25">
      <c r="A66" s="1"/>
      <c r="B66" s="2"/>
      <c r="D66" s="14"/>
      <c r="E66" s="14"/>
      <c r="F66" s="14"/>
      <c r="G66" s="14"/>
      <c r="H66" s="14"/>
      <c r="I66" s="14"/>
      <c r="J66" s="14"/>
      <c r="K66" s="14"/>
      <c r="L66" s="14"/>
      <c r="M66" s="14"/>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H68" s="4" t="s">
        <v>6</v>
      </c>
      <c r="O68" s="1"/>
      <c r="P68" s="1"/>
      <c r="Q68" s="1"/>
      <c r="R68" s="1"/>
      <c r="S68" s="1"/>
      <c r="T68" s="1"/>
      <c r="U68" s="1"/>
      <c r="V68" s="1"/>
      <c r="W68" s="1"/>
    </row>
    <row r="69" spans="1:23" x14ac:dyDescent="0.2">
      <c r="A69" s="1"/>
      <c r="B69" s="2"/>
      <c r="H69" s="27" t="s">
        <v>127</v>
      </c>
      <c r="O69" s="1"/>
      <c r="P69" s="1"/>
      <c r="Q69" s="1"/>
      <c r="R69" s="1"/>
      <c r="S69" s="1"/>
      <c r="T69" s="1"/>
      <c r="U69" s="1"/>
      <c r="V69" s="1"/>
      <c r="W69" s="1"/>
    </row>
    <row r="70" spans="1:23" ht="12.75" customHeight="1" x14ac:dyDescent="0.2">
      <c r="A70" s="1"/>
      <c r="B70" s="2"/>
      <c r="H70" s="26" t="s">
        <v>128</v>
      </c>
      <c r="I70" s="26"/>
      <c r="J70" s="26"/>
      <c r="K70" s="26"/>
      <c r="L70" s="26"/>
      <c r="M70" s="26"/>
      <c r="O70" s="1"/>
      <c r="P70" s="1"/>
      <c r="Q70" s="1"/>
      <c r="R70" s="1"/>
      <c r="S70" s="1"/>
      <c r="T70" s="1"/>
      <c r="U70" s="1"/>
      <c r="V70" s="1"/>
      <c r="W70" s="1"/>
    </row>
    <row r="71" spans="1:23" x14ac:dyDescent="0.2">
      <c r="A71" s="1"/>
      <c r="B71" s="2"/>
      <c r="H71" s="36" t="s">
        <v>154</v>
      </c>
      <c r="I71" s="36"/>
      <c r="J71" s="36"/>
      <c r="K71" s="36"/>
      <c r="L71" s="36"/>
      <c r="M71" s="36"/>
      <c r="O71" s="1"/>
      <c r="P71" s="1"/>
      <c r="Q71" s="1"/>
      <c r="R71" s="1"/>
      <c r="S71" s="1"/>
      <c r="T71" s="1"/>
      <c r="U71" s="1"/>
      <c r="V71" s="1"/>
      <c r="W71" s="1"/>
    </row>
    <row r="72" spans="1:23" x14ac:dyDescent="0.2">
      <c r="A72" s="1"/>
      <c r="B72" s="2"/>
      <c r="H72" s="36"/>
      <c r="I72" s="36"/>
      <c r="J72" s="36"/>
      <c r="K72" s="36"/>
      <c r="L72" s="36"/>
      <c r="M72" s="36"/>
      <c r="O72" s="1"/>
      <c r="P72" s="1"/>
      <c r="Q72" s="1"/>
      <c r="R72" s="1"/>
      <c r="S72" s="1"/>
      <c r="T72" s="1"/>
      <c r="U72" s="1"/>
      <c r="V72" s="1"/>
      <c r="W72" s="1"/>
    </row>
    <row r="73" spans="1:23" x14ac:dyDescent="0.2">
      <c r="A73" s="1"/>
      <c r="B73" s="2"/>
      <c r="H73" s="36"/>
      <c r="I73" s="36"/>
      <c r="J73" s="36"/>
      <c r="K73" s="36"/>
      <c r="L73" s="36"/>
      <c r="M73" s="36"/>
      <c r="O73" s="1"/>
      <c r="P73" s="1"/>
      <c r="Q73" s="1"/>
      <c r="R73" s="1"/>
      <c r="S73" s="1"/>
      <c r="T73" s="1"/>
      <c r="U73" s="1"/>
      <c r="V73" s="1"/>
      <c r="W73" s="1"/>
    </row>
    <row r="74" spans="1:23" x14ac:dyDescent="0.2">
      <c r="A74" s="1"/>
      <c r="B74" s="2"/>
      <c r="H74" s="36"/>
      <c r="I74" s="36"/>
      <c r="J74" s="36"/>
      <c r="K74" s="36"/>
      <c r="L74" s="36"/>
      <c r="M74" s="36"/>
      <c r="O74" s="1"/>
      <c r="P74" s="1"/>
      <c r="Q74" s="1"/>
      <c r="R74" s="1"/>
      <c r="S74" s="1"/>
      <c r="T74" s="1"/>
      <c r="U74" s="1"/>
      <c r="V74" s="1"/>
      <c r="W74" s="1"/>
    </row>
    <row r="75" spans="1:23" x14ac:dyDescent="0.2">
      <c r="A75" s="1"/>
      <c r="B75" s="2"/>
      <c r="H75" s="36"/>
      <c r="I75" s="36"/>
      <c r="J75" s="36"/>
      <c r="K75" s="36"/>
      <c r="L75" s="36"/>
      <c r="M75" s="36"/>
      <c r="O75" s="1"/>
      <c r="P75" s="1"/>
      <c r="Q75" s="1"/>
      <c r="R75" s="1"/>
      <c r="S75" s="1"/>
      <c r="T75" s="1"/>
      <c r="U75" s="1"/>
      <c r="V75" s="1"/>
      <c r="W75" s="1"/>
    </row>
    <row r="76" spans="1:23" x14ac:dyDescent="0.2">
      <c r="A76" s="1"/>
      <c r="B76" s="2"/>
      <c r="H76" s="36"/>
      <c r="I76" s="36"/>
      <c r="J76" s="36"/>
      <c r="K76" s="36"/>
      <c r="L76" s="36"/>
      <c r="M76" s="36"/>
      <c r="O76" s="1"/>
      <c r="P76" s="1"/>
      <c r="Q76" s="1"/>
      <c r="R76" s="1"/>
      <c r="S76" s="1"/>
      <c r="T76" s="1"/>
      <c r="U76" s="1"/>
      <c r="V76" s="1"/>
      <c r="W76" s="1"/>
    </row>
    <row r="77" spans="1:23" x14ac:dyDescent="0.2">
      <c r="A77" s="1"/>
      <c r="B77" s="2"/>
      <c r="H77" s="36"/>
      <c r="I77" s="36"/>
      <c r="J77" s="36"/>
      <c r="K77" s="36"/>
      <c r="L77" s="36"/>
      <c r="M77" s="36"/>
      <c r="O77" s="1"/>
      <c r="P77" s="1"/>
      <c r="Q77" s="1"/>
      <c r="R77" s="1"/>
      <c r="S77" s="1"/>
      <c r="T77" s="1"/>
      <c r="U77" s="1"/>
      <c r="V77" s="1"/>
      <c r="W77" s="1"/>
    </row>
    <row r="78" spans="1:23" x14ac:dyDescent="0.2">
      <c r="A78" s="1"/>
      <c r="B78" s="2"/>
      <c r="H78" s="36"/>
      <c r="I78" s="36"/>
      <c r="J78" s="36"/>
      <c r="K78" s="36"/>
      <c r="L78" s="36"/>
      <c r="M78" s="36"/>
      <c r="O78" s="1"/>
      <c r="P78" s="1"/>
      <c r="Q78" s="1"/>
      <c r="R78" s="1"/>
      <c r="S78" s="1"/>
      <c r="T78" s="1"/>
      <c r="U78" s="1"/>
      <c r="V78" s="1"/>
      <c r="W78" s="1"/>
    </row>
    <row r="79" spans="1:23" x14ac:dyDescent="0.2">
      <c r="A79" s="1"/>
      <c r="B79" s="2"/>
      <c r="E79" s="4" t="s">
        <v>47</v>
      </c>
      <c r="O79" s="1"/>
      <c r="P79" s="1"/>
      <c r="Q79" s="1"/>
      <c r="R79" s="1"/>
      <c r="S79" s="1"/>
      <c r="T79" s="1"/>
      <c r="U79" s="1"/>
      <c r="V79" s="1"/>
      <c r="W79" s="1"/>
    </row>
    <row r="80" spans="1:23" x14ac:dyDescent="0.2">
      <c r="A80" s="1"/>
      <c r="B80" s="2"/>
      <c r="H80" s="37" t="s">
        <v>41</v>
      </c>
      <c r="I80" s="37"/>
      <c r="J80" s="13" t="s">
        <v>42</v>
      </c>
      <c r="K80" s="25">
        <v>1</v>
      </c>
      <c r="O80" s="1"/>
      <c r="P80" s="1"/>
      <c r="Q80" s="1"/>
      <c r="R80" s="1"/>
      <c r="S80" s="1"/>
      <c r="T80" s="1"/>
      <c r="U80" s="1"/>
      <c r="V80" s="1"/>
      <c r="W80" s="1"/>
    </row>
    <row r="81" spans="1:23" x14ac:dyDescent="0.2">
      <c r="A81" s="1"/>
      <c r="B81" s="2"/>
      <c r="O81" s="1"/>
      <c r="P81" s="1"/>
      <c r="Q81" s="1"/>
      <c r="R81" s="1"/>
      <c r="S81" s="1"/>
      <c r="T81" s="1"/>
      <c r="U81" s="1"/>
      <c r="V81" s="1"/>
      <c r="W81" s="1"/>
    </row>
    <row r="82" spans="1:23" ht="13.5" thickBot="1" x14ac:dyDescent="0.25">
      <c r="A82" s="1"/>
      <c r="B82" s="2"/>
      <c r="D82" s="14"/>
      <c r="E82" s="14"/>
      <c r="F82" s="14"/>
      <c r="G82" s="14"/>
      <c r="H82" s="14"/>
      <c r="I82" s="14"/>
      <c r="J82" s="14"/>
      <c r="K82" s="14"/>
      <c r="L82" s="14"/>
      <c r="M82" s="14"/>
      <c r="O82" s="1"/>
      <c r="P82" s="1"/>
      <c r="Q82" s="1"/>
      <c r="R82" s="1"/>
      <c r="S82" s="1"/>
      <c r="T82" s="1"/>
      <c r="U82" s="1"/>
      <c r="V82" s="1"/>
      <c r="W82" s="1"/>
    </row>
    <row r="83" spans="1:23" x14ac:dyDescent="0.2">
      <c r="A83" s="1"/>
      <c r="B83" s="2"/>
      <c r="O83" s="1"/>
      <c r="P83" s="1"/>
      <c r="Q83" s="1"/>
      <c r="R83" s="1"/>
      <c r="S83" s="1"/>
      <c r="T83" s="1"/>
      <c r="U83" s="1"/>
      <c r="V83" s="1"/>
      <c r="W83" s="1"/>
    </row>
    <row r="84" spans="1:23" x14ac:dyDescent="0.2">
      <c r="A84" s="1"/>
      <c r="B84" s="2"/>
      <c r="H84" s="4" t="s">
        <v>7</v>
      </c>
      <c r="O84" s="1"/>
      <c r="P84" s="1"/>
      <c r="Q84" s="1"/>
      <c r="R84" s="1"/>
      <c r="S84" s="1"/>
      <c r="T84" s="1"/>
      <c r="U84" s="1"/>
      <c r="V84" s="1"/>
      <c r="W84" s="1"/>
    </row>
    <row r="85" spans="1:23" x14ac:dyDescent="0.2">
      <c r="A85" s="1"/>
      <c r="B85" s="2"/>
      <c r="H85" s="27" t="s">
        <v>129</v>
      </c>
      <c r="O85" s="1"/>
      <c r="P85" s="1"/>
      <c r="Q85" s="1"/>
      <c r="R85" s="1"/>
      <c r="S85" s="1"/>
      <c r="T85" s="1"/>
      <c r="U85" s="1"/>
      <c r="V85" s="1"/>
      <c r="W85" s="1"/>
    </row>
    <row r="86" spans="1:23" ht="12.75" customHeight="1" x14ac:dyDescent="0.2">
      <c r="A86" s="1"/>
      <c r="B86" s="2"/>
      <c r="H86" s="26"/>
      <c r="I86" s="26"/>
      <c r="J86" s="26"/>
      <c r="K86" s="26"/>
      <c r="L86" s="26"/>
      <c r="M86" s="26"/>
      <c r="O86" s="1"/>
      <c r="P86" s="1"/>
      <c r="Q86" s="1"/>
      <c r="R86" s="1"/>
      <c r="S86" s="1"/>
      <c r="T86" s="1"/>
      <c r="U86" s="1"/>
      <c r="V86" s="1"/>
      <c r="W86" s="1"/>
    </row>
    <row r="87" spans="1:23" x14ac:dyDescent="0.2">
      <c r="A87" s="1"/>
      <c r="B87" s="2"/>
      <c r="H87" s="36" t="s">
        <v>150</v>
      </c>
      <c r="I87" s="36"/>
      <c r="J87" s="36"/>
      <c r="K87" s="36"/>
      <c r="L87" s="36"/>
      <c r="M87" s="36"/>
      <c r="O87" s="1"/>
      <c r="P87" s="1"/>
      <c r="Q87" s="1"/>
      <c r="R87" s="1"/>
      <c r="S87" s="1"/>
      <c r="T87" s="1"/>
      <c r="U87" s="1"/>
      <c r="V87" s="1"/>
      <c r="W87" s="1"/>
    </row>
    <row r="88" spans="1:23" x14ac:dyDescent="0.2">
      <c r="A88" s="1"/>
      <c r="B88" s="2"/>
      <c r="H88" s="36"/>
      <c r="I88" s="36"/>
      <c r="J88" s="36"/>
      <c r="K88" s="36"/>
      <c r="L88" s="36"/>
      <c r="M88" s="36"/>
      <c r="O88" s="1"/>
      <c r="P88" s="1"/>
      <c r="Q88" s="1"/>
      <c r="R88" s="1"/>
      <c r="S88" s="1"/>
      <c r="T88" s="1"/>
      <c r="U88" s="1"/>
      <c r="V88" s="1"/>
      <c r="W88" s="1"/>
    </row>
    <row r="89" spans="1:23" x14ac:dyDescent="0.2">
      <c r="A89" s="1"/>
      <c r="B89" s="2"/>
      <c r="H89" s="36"/>
      <c r="I89" s="36"/>
      <c r="J89" s="36"/>
      <c r="K89" s="36"/>
      <c r="L89" s="36"/>
      <c r="M89" s="36"/>
      <c r="O89" s="1"/>
      <c r="P89" s="1"/>
      <c r="Q89" s="1"/>
      <c r="R89" s="1"/>
      <c r="S89" s="1"/>
      <c r="T89" s="1"/>
      <c r="U89" s="1"/>
      <c r="V89" s="1"/>
      <c r="W89" s="1"/>
    </row>
    <row r="90" spans="1:23" x14ac:dyDescent="0.2">
      <c r="A90" s="1"/>
      <c r="B90" s="2"/>
      <c r="H90" s="36"/>
      <c r="I90" s="36"/>
      <c r="J90" s="36"/>
      <c r="K90" s="36"/>
      <c r="L90" s="36"/>
      <c r="M90" s="36"/>
      <c r="O90" s="1"/>
      <c r="P90" s="1"/>
      <c r="Q90" s="1"/>
      <c r="R90" s="1"/>
      <c r="S90" s="1"/>
      <c r="T90" s="1"/>
      <c r="U90" s="1"/>
      <c r="V90" s="1"/>
      <c r="W90" s="1"/>
    </row>
    <row r="91" spans="1:23" x14ac:dyDescent="0.2">
      <c r="A91" s="1"/>
      <c r="B91" s="2"/>
      <c r="H91" s="36"/>
      <c r="I91" s="36"/>
      <c r="J91" s="36"/>
      <c r="K91" s="36"/>
      <c r="L91" s="36"/>
      <c r="M91" s="36"/>
      <c r="O91" s="1"/>
      <c r="P91" s="1"/>
      <c r="Q91" s="1"/>
      <c r="R91" s="1"/>
      <c r="S91" s="1"/>
      <c r="T91" s="1"/>
      <c r="U91" s="1"/>
      <c r="V91" s="1"/>
      <c r="W91" s="1"/>
    </row>
    <row r="92" spans="1:23" x14ac:dyDescent="0.2">
      <c r="A92" s="1"/>
      <c r="B92" s="2"/>
      <c r="H92" s="36"/>
      <c r="I92" s="36"/>
      <c r="J92" s="36"/>
      <c r="K92" s="36"/>
      <c r="L92" s="36"/>
      <c r="M92" s="36"/>
      <c r="O92" s="1"/>
      <c r="P92" s="1"/>
      <c r="Q92" s="1"/>
      <c r="R92" s="1"/>
      <c r="S92" s="1"/>
      <c r="T92" s="1"/>
      <c r="U92" s="1"/>
      <c r="V92" s="1"/>
      <c r="W92" s="1"/>
    </row>
    <row r="93" spans="1:23" x14ac:dyDescent="0.2">
      <c r="A93" s="1"/>
      <c r="B93" s="2"/>
      <c r="H93" s="36"/>
      <c r="I93" s="36"/>
      <c r="J93" s="36"/>
      <c r="K93" s="36"/>
      <c r="L93" s="36"/>
      <c r="M93" s="36"/>
      <c r="O93" s="1"/>
      <c r="P93" s="1"/>
      <c r="Q93" s="1"/>
      <c r="R93" s="1"/>
      <c r="S93" s="1"/>
      <c r="T93" s="1"/>
      <c r="U93" s="1"/>
      <c r="V93" s="1"/>
      <c r="W93" s="1"/>
    </row>
    <row r="94" spans="1:23" x14ac:dyDescent="0.2">
      <c r="A94" s="1"/>
      <c r="B94" s="2"/>
      <c r="H94" s="36"/>
      <c r="I94" s="36"/>
      <c r="J94" s="36"/>
      <c r="K94" s="36"/>
      <c r="L94" s="36"/>
      <c r="M94" s="36"/>
      <c r="O94" s="1"/>
      <c r="P94" s="1"/>
      <c r="Q94" s="1"/>
      <c r="R94" s="1"/>
      <c r="S94" s="1"/>
      <c r="T94" s="1"/>
      <c r="U94" s="1"/>
      <c r="V94" s="1"/>
      <c r="W94" s="1"/>
    </row>
    <row r="95" spans="1:23" x14ac:dyDescent="0.2">
      <c r="A95" s="1"/>
      <c r="B95" s="2"/>
      <c r="E95" s="4" t="s">
        <v>48</v>
      </c>
      <c r="O95" s="1"/>
      <c r="P95" s="1"/>
      <c r="Q95" s="1"/>
      <c r="R95" s="1"/>
      <c r="S95" s="1"/>
      <c r="T95" s="1"/>
      <c r="U95" s="1"/>
      <c r="V95" s="1"/>
      <c r="W95" s="1"/>
    </row>
    <row r="96" spans="1:23" x14ac:dyDescent="0.2">
      <c r="A96" s="1"/>
      <c r="B96" s="2"/>
      <c r="H96" s="37" t="s">
        <v>41</v>
      </c>
      <c r="I96" s="37"/>
      <c r="J96" s="13" t="s">
        <v>42</v>
      </c>
      <c r="K96" s="25">
        <v>1</v>
      </c>
      <c r="O96" s="1"/>
      <c r="P96" s="1"/>
      <c r="Q96" s="1"/>
      <c r="R96" s="1"/>
      <c r="S96" s="1"/>
      <c r="T96" s="1"/>
      <c r="U96" s="1"/>
      <c r="V96" s="1"/>
      <c r="W96" s="1"/>
    </row>
    <row r="97" spans="1:23" x14ac:dyDescent="0.2">
      <c r="A97" s="1"/>
      <c r="B97" s="2"/>
      <c r="O97" s="1"/>
      <c r="P97" s="1"/>
      <c r="Q97" s="1"/>
      <c r="R97" s="1"/>
      <c r="S97" s="1"/>
      <c r="T97" s="1"/>
      <c r="U97" s="1"/>
      <c r="V97" s="1"/>
      <c r="W97" s="1"/>
    </row>
    <row r="98" spans="1:23" ht="13.5" thickBot="1" x14ac:dyDescent="0.25">
      <c r="A98" s="1"/>
      <c r="B98" s="2"/>
      <c r="D98" s="14"/>
      <c r="E98" s="14"/>
      <c r="F98" s="14"/>
      <c r="G98" s="14"/>
      <c r="H98" s="14"/>
      <c r="I98" s="14"/>
      <c r="J98" s="14"/>
      <c r="K98" s="14"/>
      <c r="L98" s="14"/>
      <c r="M98" s="14"/>
      <c r="O98" s="1"/>
      <c r="P98" s="1"/>
      <c r="Q98" s="1"/>
      <c r="R98" s="1"/>
      <c r="S98" s="1"/>
      <c r="T98" s="1"/>
      <c r="U98" s="1"/>
      <c r="V98" s="1"/>
      <c r="W98" s="1"/>
    </row>
    <row r="99" spans="1:23" x14ac:dyDescent="0.2">
      <c r="A99" s="1"/>
      <c r="B99" s="2"/>
      <c r="O99" s="1"/>
      <c r="P99" s="1"/>
      <c r="Q99" s="1"/>
      <c r="R99" s="1"/>
      <c r="S99" s="1"/>
      <c r="T99" s="1"/>
      <c r="U99" s="1"/>
      <c r="V99" s="1"/>
      <c r="W99" s="1"/>
    </row>
    <row r="100" spans="1:23" x14ac:dyDescent="0.2">
      <c r="A100" s="1"/>
      <c r="B100" s="2"/>
      <c r="H100" s="4" t="s">
        <v>14</v>
      </c>
      <c r="O100" s="1"/>
      <c r="P100" s="1"/>
      <c r="Q100" s="1"/>
      <c r="R100" s="1"/>
      <c r="S100" s="1"/>
      <c r="T100" s="1"/>
      <c r="U100" s="1"/>
      <c r="V100" s="1"/>
      <c r="W100" s="1"/>
    </row>
    <row r="101" spans="1:23" x14ac:dyDescent="0.2">
      <c r="A101" s="1"/>
      <c r="B101" s="2"/>
      <c r="H101" s="27" t="s">
        <v>130</v>
      </c>
      <c r="O101" s="1"/>
      <c r="P101" s="1"/>
      <c r="Q101" s="1"/>
      <c r="R101" s="1"/>
      <c r="S101" s="1"/>
      <c r="T101" s="1"/>
      <c r="U101" s="1"/>
      <c r="V101" s="1"/>
      <c r="W101" s="1"/>
    </row>
    <row r="102" spans="1:23" x14ac:dyDescent="0.2">
      <c r="A102" s="1"/>
      <c r="B102" s="2"/>
      <c r="H102" s="26"/>
      <c r="I102" s="26"/>
      <c r="J102" s="26"/>
      <c r="K102" s="26"/>
      <c r="L102" s="26"/>
      <c r="M102" s="26"/>
      <c r="O102" s="1"/>
      <c r="P102" s="1"/>
      <c r="Q102" s="1"/>
      <c r="R102" s="1"/>
      <c r="S102" s="1"/>
      <c r="T102" s="1"/>
      <c r="U102" s="1"/>
      <c r="V102" s="1"/>
      <c r="W102" s="1"/>
    </row>
    <row r="103" spans="1:23" x14ac:dyDescent="0.2">
      <c r="A103" s="1"/>
      <c r="B103" s="2"/>
      <c r="H103" s="36" t="s">
        <v>141</v>
      </c>
      <c r="I103" s="36"/>
      <c r="J103" s="36"/>
      <c r="K103" s="36"/>
      <c r="L103" s="36"/>
      <c r="M103" s="36"/>
      <c r="O103" s="1"/>
      <c r="P103" s="1"/>
      <c r="Q103" s="1"/>
      <c r="R103" s="1"/>
      <c r="S103" s="1"/>
      <c r="T103" s="1"/>
      <c r="U103" s="1"/>
      <c r="V103" s="1"/>
      <c r="W103" s="1"/>
    </row>
    <row r="104" spans="1:23" x14ac:dyDescent="0.2">
      <c r="A104" s="1"/>
      <c r="B104" s="2"/>
      <c r="H104" s="36"/>
      <c r="I104" s="36"/>
      <c r="J104" s="36"/>
      <c r="K104" s="36"/>
      <c r="L104" s="36"/>
      <c r="M104" s="36"/>
      <c r="O104" s="1"/>
      <c r="P104" s="1"/>
      <c r="Q104" s="1"/>
      <c r="R104" s="1"/>
      <c r="S104" s="1"/>
      <c r="T104" s="1"/>
      <c r="U104" s="1"/>
      <c r="V104" s="1"/>
      <c r="W104" s="1"/>
    </row>
    <row r="105" spans="1:23" x14ac:dyDescent="0.2">
      <c r="A105" s="1"/>
      <c r="B105" s="2"/>
      <c r="H105" s="36"/>
      <c r="I105" s="36"/>
      <c r="J105" s="36"/>
      <c r="K105" s="36"/>
      <c r="L105" s="36"/>
      <c r="M105" s="36"/>
      <c r="O105" s="1"/>
      <c r="P105" s="1"/>
      <c r="Q105" s="1"/>
      <c r="R105" s="1"/>
      <c r="S105" s="1"/>
      <c r="T105" s="1"/>
      <c r="U105" s="1"/>
      <c r="V105" s="1"/>
      <c r="W105" s="1"/>
    </row>
    <row r="106" spans="1:23" x14ac:dyDescent="0.2">
      <c r="A106" s="1"/>
      <c r="B106" s="2"/>
      <c r="H106" s="36"/>
      <c r="I106" s="36"/>
      <c r="J106" s="36"/>
      <c r="K106" s="36"/>
      <c r="L106" s="36"/>
      <c r="M106" s="36"/>
      <c r="O106" s="1"/>
      <c r="P106" s="1"/>
      <c r="Q106" s="1"/>
      <c r="R106" s="1"/>
      <c r="S106" s="1"/>
      <c r="T106" s="1"/>
      <c r="U106" s="1"/>
      <c r="V106" s="1"/>
      <c r="W106" s="1"/>
    </row>
    <row r="107" spans="1:23" x14ac:dyDescent="0.2">
      <c r="A107" s="1"/>
      <c r="B107" s="2"/>
      <c r="H107" s="36"/>
      <c r="I107" s="36"/>
      <c r="J107" s="36"/>
      <c r="K107" s="36"/>
      <c r="L107" s="36"/>
      <c r="M107" s="36"/>
      <c r="O107" s="1"/>
      <c r="P107" s="1"/>
      <c r="Q107" s="1"/>
      <c r="R107" s="1"/>
      <c r="S107" s="1"/>
      <c r="T107" s="1"/>
      <c r="U107" s="1"/>
      <c r="V107" s="1"/>
      <c r="W107" s="1"/>
    </row>
    <row r="108" spans="1:23" x14ac:dyDescent="0.2">
      <c r="A108" s="1"/>
      <c r="B108" s="2"/>
      <c r="H108" s="36"/>
      <c r="I108" s="36"/>
      <c r="J108" s="36"/>
      <c r="K108" s="36"/>
      <c r="L108" s="36"/>
      <c r="M108" s="36"/>
      <c r="O108" s="1"/>
      <c r="P108" s="1"/>
      <c r="Q108" s="1"/>
      <c r="R108" s="1"/>
      <c r="S108" s="1"/>
      <c r="T108" s="1"/>
      <c r="U108" s="1"/>
      <c r="V108" s="1"/>
      <c r="W108" s="1"/>
    </row>
    <row r="109" spans="1:23" x14ac:dyDescent="0.2">
      <c r="A109" s="1"/>
      <c r="B109" s="2"/>
      <c r="H109" s="36"/>
      <c r="I109" s="36"/>
      <c r="J109" s="36"/>
      <c r="K109" s="36"/>
      <c r="L109" s="36"/>
      <c r="M109" s="36"/>
      <c r="O109" s="1"/>
      <c r="P109" s="1"/>
      <c r="Q109" s="1"/>
      <c r="R109" s="1"/>
      <c r="S109" s="1"/>
      <c r="T109" s="1"/>
      <c r="U109" s="1"/>
      <c r="V109" s="1"/>
      <c r="W109" s="1"/>
    </row>
    <row r="110" spans="1:23" x14ac:dyDescent="0.2">
      <c r="A110" s="1"/>
      <c r="B110" s="2"/>
      <c r="H110" s="36"/>
      <c r="I110" s="36"/>
      <c r="J110" s="36"/>
      <c r="K110" s="36"/>
      <c r="L110" s="36"/>
      <c r="M110" s="36"/>
      <c r="O110" s="1"/>
      <c r="P110" s="1"/>
      <c r="Q110" s="1"/>
      <c r="R110" s="1"/>
      <c r="S110" s="1"/>
      <c r="T110" s="1"/>
      <c r="U110" s="1"/>
      <c r="V110" s="1"/>
      <c r="W110" s="1"/>
    </row>
    <row r="111" spans="1:23" x14ac:dyDescent="0.2">
      <c r="A111" s="1"/>
      <c r="B111" s="2"/>
      <c r="E111" s="4" t="s">
        <v>49</v>
      </c>
      <c r="O111" s="1"/>
      <c r="P111" s="1"/>
      <c r="Q111" s="1"/>
      <c r="R111" s="1"/>
      <c r="S111" s="1"/>
      <c r="T111" s="1"/>
      <c r="U111" s="1"/>
      <c r="V111" s="1"/>
      <c r="W111" s="1"/>
    </row>
    <row r="112" spans="1:23" x14ac:dyDescent="0.2">
      <c r="A112" s="1"/>
      <c r="B112" s="2"/>
      <c r="H112" s="37" t="s">
        <v>41</v>
      </c>
      <c r="I112" s="37"/>
      <c r="J112" s="13" t="s">
        <v>42</v>
      </c>
      <c r="K112" s="25">
        <v>1</v>
      </c>
      <c r="O112" s="1"/>
      <c r="P112" s="1"/>
      <c r="Q112" s="1"/>
      <c r="R112" s="1"/>
      <c r="S112" s="1"/>
      <c r="T112" s="1"/>
      <c r="U112" s="1"/>
      <c r="V112" s="1"/>
      <c r="W112" s="1"/>
    </row>
    <row r="113" spans="1:23" x14ac:dyDescent="0.2">
      <c r="A113" s="1"/>
      <c r="B113" s="2"/>
      <c r="O113" s="1"/>
      <c r="P113" s="1"/>
      <c r="Q113" s="1"/>
      <c r="R113" s="1"/>
      <c r="S113" s="1"/>
      <c r="T113" s="1"/>
      <c r="U113" s="1"/>
      <c r="V113" s="1"/>
      <c r="W113" s="1"/>
    </row>
    <row r="114" spans="1:23" ht="13.5" thickBot="1" x14ac:dyDescent="0.25">
      <c r="A114" s="1"/>
      <c r="B114" s="2"/>
      <c r="D114" s="14"/>
      <c r="E114" s="14"/>
      <c r="F114" s="14"/>
      <c r="G114" s="14"/>
      <c r="H114" s="14"/>
      <c r="I114" s="14"/>
      <c r="J114" s="14"/>
      <c r="K114" s="14"/>
      <c r="L114" s="14"/>
      <c r="M114" s="14"/>
      <c r="O114" s="1"/>
      <c r="P114" s="1"/>
      <c r="Q114" s="1"/>
      <c r="R114" s="1"/>
      <c r="S114" s="1"/>
      <c r="T114" s="1"/>
      <c r="U114" s="1"/>
      <c r="V114" s="1"/>
      <c r="W114" s="1"/>
    </row>
    <row r="115" spans="1:23" x14ac:dyDescent="0.2">
      <c r="A115" s="1"/>
      <c r="B115" s="2"/>
      <c r="O115" s="1"/>
      <c r="P115" s="1"/>
      <c r="Q115" s="1"/>
      <c r="R115" s="1"/>
      <c r="S115" s="1"/>
      <c r="T115" s="1"/>
      <c r="U115" s="1"/>
      <c r="V115" s="1"/>
      <c r="W115" s="1"/>
    </row>
    <row r="116" spans="1:23" x14ac:dyDescent="0.2">
      <c r="A116" s="1"/>
      <c r="B116" s="2"/>
      <c r="H116" s="4" t="s">
        <v>46</v>
      </c>
      <c r="O116" s="1"/>
      <c r="P116" s="1"/>
      <c r="Q116" s="1"/>
      <c r="R116" s="1"/>
      <c r="S116" s="1"/>
      <c r="T116" s="1"/>
      <c r="U116" s="1"/>
      <c r="V116" s="1"/>
      <c r="W116" s="1"/>
    </row>
    <row r="117" spans="1:23" x14ac:dyDescent="0.2">
      <c r="A117" s="1"/>
      <c r="B117" s="2"/>
      <c r="H117" s="27" t="s">
        <v>131</v>
      </c>
      <c r="O117" s="1"/>
      <c r="P117" s="1"/>
      <c r="Q117" s="1"/>
      <c r="R117" s="1"/>
      <c r="S117" s="1"/>
      <c r="T117" s="1"/>
      <c r="U117" s="1"/>
      <c r="V117" s="1"/>
      <c r="W117" s="1"/>
    </row>
    <row r="118" spans="1:23" x14ac:dyDescent="0.2">
      <c r="A118" s="1"/>
      <c r="B118" s="2"/>
      <c r="H118" s="26"/>
      <c r="I118" s="26"/>
      <c r="J118" s="26"/>
      <c r="K118" s="26"/>
      <c r="L118" s="26"/>
      <c r="M118" s="26"/>
      <c r="O118" s="1"/>
      <c r="P118" s="1"/>
      <c r="Q118" s="1"/>
      <c r="R118" s="1"/>
      <c r="S118" s="1"/>
      <c r="T118" s="1"/>
      <c r="U118" s="1"/>
      <c r="V118" s="1"/>
      <c r="W118" s="1"/>
    </row>
    <row r="119" spans="1:23" x14ac:dyDescent="0.2">
      <c r="A119" s="1"/>
      <c r="B119" s="2"/>
      <c r="H119" s="36" t="s">
        <v>142</v>
      </c>
      <c r="I119" s="36"/>
      <c r="J119" s="36"/>
      <c r="K119" s="36"/>
      <c r="L119" s="36"/>
      <c r="M119" s="36"/>
      <c r="O119" s="1"/>
      <c r="P119" s="1"/>
      <c r="Q119" s="1"/>
      <c r="R119" s="1"/>
      <c r="S119" s="1"/>
      <c r="T119" s="1"/>
      <c r="U119" s="1"/>
      <c r="V119" s="1"/>
      <c r="W119" s="1"/>
    </row>
    <row r="120" spans="1:23" x14ac:dyDescent="0.2">
      <c r="A120" s="1"/>
      <c r="B120" s="2"/>
      <c r="H120" s="36"/>
      <c r="I120" s="36"/>
      <c r="J120" s="36"/>
      <c r="K120" s="36"/>
      <c r="L120" s="36"/>
      <c r="M120" s="36"/>
      <c r="O120" s="1"/>
      <c r="P120" s="1"/>
      <c r="Q120" s="1"/>
      <c r="R120" s="1"/>
      <c r="S120" s="1"/>
      <c r="T120" s="1"/>
      <c r="U120" s="1"/>
      <c r="V120" s="1"/>
      <c r="W120" s="1"/>
    </row>
    <row r="121" spans="1:23" x14ac:dyDescent="0.2">
      <c r="A121" s="1"/>
      <c r="B121" s="2"/>
      <c r="H121" s="36"/>
      <c r="I121" s="36"/>
      <c r="J121" s="36"/>
      <c r="K121" s="36"/>
      <c r="L121" s="36"/>
      <c r="M121" s="36"/>
      <c r="O121" s="1"/>
      <c r="P121" s="1"/>
      <c r="Q121" s="1"/>
      <c r="R121" s="1"/>
      <c r="S121" s="1"/>
      <c r="T121" s="1"/>
      <c r="U121" s="1"/>
      <c r="V121" s="1"/>
      <c r="W121" s="1"/>
    </row>
    <row r="122" spans="1:23" x14ac:dyDescent="0.2">
      <c r="A122" s="1"/>
      <c r="B122" s="2"/>
      <c r="H122" s="36"/>
      <c r="I122" s="36"/>
      <c r="J122" s="36"/>
      <c r="K122" s="36"/>
      <c r="L122" s="36"/>
      <c r="M122" s="36"/>
      <c r="O122" s="1"/>
      <c r="P122" s="1"/>
      <c r="Q122" s="1"/>
      <c r="R122" s="1"/>
      <c r="S122" s="1"/>
      <c r="T122" s="1"/>
      <c r="U122" s="1"/>
      <c r="V122" s="1"/>
      <c r="W122" s="1"/>
    </row>
    <row r="123" spans="1:23" x14ac:dyDescent="0.2">
      <c r="A123" s="1"/>
      <c r="B123" s="2"/>
      <c r="H123" s="36"/>
      <c r="I123" s="36"/>
      <c r="J123" s="36"/>
      <c r="K123" s="36"/>
      <c r="L123" s="36"/>
      <c r="M123" s="36"/>
      <c r="O123" s="1"/>
      <c r="P123" s="1"/>
      <c r="Q123" s="1"/>
      <c r="R123" s="1"/>
      <c r="S123" s="1"/>
      <c r="T123" s="1"/>
      <c r="U123" s="1"/>
      <c r="V123" s="1"/>
      <c r="W123" s="1"/>
    </row>
    <row r="124" spans="1:23" x14ac:dyDescent="0.2">
      <c r="A124" s="1"/>
      <c r="B124" s="2"/>
      <c r="H124" s="36"/>
      <c r="I124" s="36"/>
      <c r="J124" s="36"/>
      <c r="K124" s="36"/>
      <c r="L124" s="36"/>
      <c r="M124" s="36"/>
      <c r="O124" s="1"/>
      <c r="P124" s="1"/>
      <c r="Q124" s="1"/>
      <c r="R124" s="1"/>
      <c r="S124" s="1"/>
      <c r="T124" s="1"/>
      <c r="U124" s="1"/>
      <c r="V124" s="1"/>
      <c r="W124" s="1"/>
    </row>
    <row r="125" spans="1:23" x14ac:dyDescent="0.2">
      <c r="A125" s="1"/>
      <c r="B125" s="2"/>
      <c r="H125" s="36"/>
      <c r="I125" s="36"/>
      <c r="J125" s="36"/>
      <c r="K125" s="36"/>
      <c r="L125" s="36"/>
      <c r="M125" s="36"/>
      <c r="O125" s="1"/>
      <c r="P125" s="1"/>
      <c r="Q125" s="1"/>
      <c r="R125" s="1"/>
      <c r="S125" s="1"/>
      <c r="T125" s="1"/>
      <c r="U125" s="1"/>
      <c r="V125" s="1"/>
      <c r="W125" s="1"/>
    </row>
    <row r="126" spans="1:23" x14ac:dyDescent="0.2">
      <c r="A126" s="1"/>
      <c r="B126" s="2"/>
      <c r="H126" s="36"/>
      <c r="I126" s="36"/>
      <c r="J126" s="36"/>
      <c r="K126" s="36"/>
      <c r="L126" s="36"/>
      <c r="M126" s="36"/>
      <c r="O126" s="1"/>
      <c r="P126" s="1"/>
      <c r="Q126" s="1"/>
      <c r="R126" s="1"/>
      <c r="S126" s="1"/>
      <c r="T126" s="1"/>
      <c r="U126" s="1"/>
      <c r="V126" s="1"/>
      <c r="W126" s="1"/>
    </row>
    <row r="127" spans="1:23" x14ac:dyDescent="0.2">
      <c r="A127" s="1"/>
      <c r="B127" s="2"/>
      <c r="E127" s="4" t="s">
        <v>50</v>
      </c>
      <c r="O127" s="1"/>
      <c r="P127" s="1"/>
      <c r="Q127" s="1"/>
      <c r="R127" s="1"/>
      <c r="S127" s="1"/>
      <c r="T127" s="1"/>
      <c r="U127" s="1"/>
      <c r="V127" s="1"/>
      <c r="W127" s="1"/>
    </row>
    <row r="128" spans="1:23" x14ac:dyDescent="0.2">
      <c r="A128" s="1"/>
      <c r="B128" s="2"/>
      <c r="H128" s="37" t="s">
        <v>41</v>
      </c>
      <c r="I128" s="37"/>
      <c r="J128" s="13" t="s">
        <v>42</v>
      </c>
      <c r="K128" s="25">
        <v>1</v>
      </c>
      <c r="O128" s="1"/>
      <c r="P128" s="1"/>
      <c r="Q128" s="1"/>
      <c r="R128" s="1"/>
      <c r="S128" s="1"/>
      <c r="T128" s="1"/>
      <c r="U128" s="1"/>
      <c r="V128" s="1"/>
      <c r="W128" s="1"/>
    </row>
    <row r="129" spans="1:23" x14ac:dyDescent="0.2">
      <c r="A129" s="1"/>
      <c r="B129" s="2"/>
      <c r="O129" s="1"/>
      <c r="P129" s="1"/>
      <c r="Q129" s="1"/>
      <c r="R129" s="1"/>
      <c r="S129" s="1"/>
      <c r="T129" s="1"/>
      <c r="U129" s="1"/>
      <c r="V129" s="1"/>
      <c r="W129" s="1"/>
    </row>
    <row r="130" spans="1:23" ht="13.5" thickBot="1" x14ac:dyDescent="0.25">
      <c r="A130" s="1"/>
      <c r="B130" s="2"/>
      <c r="D130" s="14"/>
      <c r="E130" s="14"/>
      <c r="F130" s="14"/>
      <c r="G130" s="14"/>
      <c r="H130" s="14"/>
      <c r="I130" s="14"/>
      <c r="J130" s="14"/>
      <c r="K130" s="14"/>
      <c r="L130" s="14"/>
      <c r="M130" s="14"/>
      <c r="O130" s="1"/>
      <c r="P130" s="1"/>
      <c r="Q130" s="1"/>
      <c r="R130" s="1"/>
      <c r="S130" s="1"/>
      <c r="T130" s="1"/>
      <c r="U130" s="1"/>
      <c r="V130" s="1"/>
      <c r="W130" s="1"/>
    </row>
    <row r="131" spans="1:23" x14ac:dyDescent="0.2">
      <c r="A131" s="1"/>
      <c r="B131" s="2"/>
      <c r="O131" s="1"/>
      <c r="P131" s="1"/>
      <c r="Q131" s="1"/>
      <c r="R131" s="1"/>
      <c r="S131" s="1"/>
      <c r="T131" s="1"/>
      <c r="U131" s="1"/>
      <c r="V131" s="1"/>
      <c r="W131" s="1"/>
    </row>
    <row r="132" spans="1:23" x14ac:dyDescent="0.2">
      <c r="A132" s="1"/>
      <c r="B132" s="2"/>
      <c r="H132" s="4" t="s">
        <v>13</v>
      </c>
      <c r="O132" s="1"/>
      <c r="P132" s="1"/>
      <c r="Q132" s="1"/>
      <c r="R132" s="1"/>
      <c r="S132" s="1"/>
      <c r="T132" s="1"/>
      <c r="U132" s="1"/>
      <c r="V132" s="1"/>
      <c r="W132" s="1"/>
    </row>
    <row r="133" spans="1:23" x14ac:dyDescent="0.2">
      <c r="A133" s="1"/>
      <c r="B133" s="2"/>
      <c r="H133" s="27" t="s">
        <v>151</v>
      </c>
      <c r="O133" s="1"/>
      <c r="P133" s="1"/>
      <c r="Q133" s="1"/>
      <c r="R133" s="1"/>
      <c r="S133" s="1"/>
      <c r="T133" s="1"/>
      <c r="U133" s="1"/>
      <c r="V133" s="1"/>
      <c r="W133" s="1"/>
    </row>
    <row r="134" spans="1:23" x14ac:dyDescent="0.2">
      <c r="A134" s="1"/>
      <c r="B134" s="2"/>
      <c r="H134" s="27"/>
      <c r="O134" s="1"/>
      <c r="P134" s="1"/>
      <c r="Q134" s="1"/>
      <c r="R134" s="1"/>
      <c r="S134" s="1"/>
      <c r="T134" s="1"/>
      <c r="U134" s="1"/>
      <c r="V134" s="1"/>
      <c r="W134" s="1"/>
    </row>
    <row r="135" spans="1:23" ht="12.75" customHeight="1" x14ac:dyDescent="0.2">
      <c r="A135" s="1"/>
      <c r="B135" s="2"/>
      <c r="H135" s="36" t="s">
        <v>143</v>
      </c>
      <c r="I135" s="36"/>
      <c r="J135" s="36"/>
      <c r="K135" s="36"/>
      <c r="L135" s="36"/>
      <c r="M135" s="36"/>
      <c r="O135" s="1"/>
      <c r="P135" s="1"/>
      <c r="Q135" s="1"/>
      <c r="R135" s="1"/>
      <c r="S135" s="1"/>
      <c r="T135" s="1"/>
      <c r="U135" s="1"/>
      <c r="V135" s="1"/>
      <c r="W135" s="1"/>
    </row>
    <row r="136" spans="1:23" x14ac:dyDescent="0.2">
      <c r="A136" s="1"/>
      <c r="B136" s="2"/>
      <c r="H136" s="36"/>
      <c r="I136" s="36"/>
      <c r="J136" s="36"/>
      <c r="K136" s="36"/>
      <c r="L136" s="36"/>
      <c r="M136" s="36"/>
      <c r="O136" s="1"/>
      <c r="P136" s="1"/>
      <c r="Q136" s="1"/>
      <c r="R136" s="1"/>
      <c r="S136" s="1"/>
      <c r="T136" s="1"/>
      <c r="U136" s="1"/>
      <c r="V136" s="1"/>
      <c r="W136" s="1"/>
    </row>
    <row r="137" spans="1:23" x14ac:dyDescent="0.2">
      <c r="A137" s="1"/>
      <c r="B137" s="2"/>
      <c r="H137" s="36"/>
      <c r="I137" s="36"/>
      <c r="J137" s="36"/>
      <c r="K137" s="36"/>
      <c r="L137" s="36"/>
      <c r="M137" s="36"/>
      <c r="O137" s="1"/>
      <c r="P137" s="1"/>
      <c r="Q137" s="1"/>
      <c r="R137" s="1"/>
      <c r="S137" s="1"/>
      <c r="T137" s="1"/>
      <c r="U137" s="1"/>
      <c r="V137" s="1"/>
      <c r="W137" s="1"/>
    </row>
    <row r="138" spans="1:23" x14ac:dyDescent="0.2">
      <c r="A138" s="1"/>
      <c r="B138" s="2"/>
      <c r="H138" s="36"/>
      <c r="I138" s="36"/>
      <c r="J138" s="36"/>
      <c r="K138" s="36"/>
      <c r="L138" s="36"/>
      <c r="M138" s="36"/>
      <c r="O138" s="1"/>
      <c r="P138" s="1"/>
      <c r="Q138" s="1"/>
      <c r="R138" s="1"/>
      <c r="S138" s="1"/>
      <c r="T138" s="1"/>
      <c r="U138" s="1"/>
      <c r="V138" s="1"/>
      <c r="W138" s="1"/>
    </row>
    <row r="139" spans="1:23" x14ac:dyDescent="0.2">
      <c r="A139" s="1"/>
      <c r="B139" s="2"/>
      <c r="H139" s="36"/>
      <c r="I139" s="36"/>
      <c r="J139" s="36"/>
      <c r="K139" s="36"/>
      <c r="L139" s="36"/>
      <c r="M139" s="36"/>
      <c r="O139" s="1"/>
      <c r="P139" s="1"/>
      <c r="Q139" s="1"/>
      <c r="R139" s="1"/>
      <c r="S139" s="1"/>
      <c r="T139" s="1"/>
      <c r="U139" s="1"/>
      <c r="V139" s="1"/>
      <c r="W139" s="1"/>
    </row>
    <row r="140" spans="1:23" x14ac:dyDescent="0.2">
      <c r="A140" s="1"/>
      <c r="B140" s="2"/>
      <c r="H140" s="36"/>
      <c r="I140" s="36"/>
      <c r="J140" s="36"/>
      <c r="K140" s="36"/>
      <c r="L140" s="36"/>
      <c r="M140" s="36"/>
      <c r="O140" s="1"/>
      <c r="P140" s="1"/>
      <c r="Q140" s="1"/>
      <c r="R140" s="1"/>
      <c r="S140" s="1"/>
      <c r="T140" s="1"/>
      <c r="U140" s="1"/>
      <c r="V140" s="1"/>
      <c r="W140" s="1"/>
    </row>
    <row r="141" spans="1:23" x14ac:dyDescent="0.2">
      <c r="A141" s="1"/>
      <c r="B141" s="2"/>
      <c r="H141" s="36"/>
      <c r="I141" s="36"/>
      <c r="J141" s="36"/>
      <c r="K141" s="36"/>
      <c r="L141" s="36"/>
      <c r="M141" s="36"/>
      <c r="O141" s="1"/>
      <c r="P141" s="1"/>
      <c r="Q141" s="1"/>
      <c r="R141" s="1"/>
      <c r="S141" s="1"/>
      <c r="T141" s="1"/>
      <c r="U141" s="1"/>
      <c r="V141" s="1"/>
      <c r="W141" s="1"/>
    </row>
    <row r="142" spans="1:23" x14ac:dyDescent="0.2">
      <c r="A142" s="1"/>
      <c r="B142" s="2"/>
      <c r="H142" s="36"/>
      <c r="I142" s="36"/>
      <c r="J142" s="36"/>
      <c r="K142" s="36"/>
      <c r="L142" s="36"/>
      <c r="M142" s="36"/>
      <c r="O142" s="1"/>
      <c r="P142" s="1"/>
      <c r="Q142" s="1"/>
      <c r="R142" s="1"/>
      <c r="S142" s="1"/>
      <c r="T142" s="1"/>
      <c r="U142" s="1"/>
      <c r="V142" s="1"/>
      <c r="W142" s="1"/>
    </row>
    <row r="143" spans="1:23" x14ac:dyDescent="0.2">
      <c r="A143" s="1"/>
      <c r="B143" s="2"/>
      <c r="H143" s="28"/>
      <c r="I143" s="28"/>
      <c r="J143" s="28"/>
      <c r="K143" s="28"/>
      <c r="L143" s="28"/>
      <c r="M143" s="28"/>
      <c r="O143" s="1"/>
      <c r="P143" s="1"/>
      <c r="Q143" s="1"/>
      <c r="R143" s="1"/>
      <c r="S143" s="1"/>
      <c r="T143" s="1"/>
      <c r="U143" s="1"/>
      <c r="V143" s="1"/>
      <c r="W143" s="1"/>
    </row>
    <row r="144" spans="1:23" x14ac:dyDescent="0.2">
      <c r="A144" s="1"/>
      <c r="B144" s="2"/>
      <c r="E144" s="4" t="s">
        <v>51</v>
      </c>
      <c r="H144" s="37" t="s">
        <v>41</v>
      </c>
      <c r="I144" s="37"/>
      <c r="J144" s="13" t="s">
        <v>42</v>
      </c>
      <c r="K144" s="25">
        <v>1</v>
      </c>
      <c r="O144" s="1"/>
      <c r="P144" s="1"/>
      <c r="Q144" s="1"/>
      <c r="R144" s="1"/>
      <c r="S144" s="1"/>
      <c r="T144" s="1"/>
      <c r="U144" s="1"/>
      <c r="V144" s="1"/>
      <c r="W144" s="1"/>
    </row>
    <row r="145" spans="1:23" x14ac:dyDescent="0.2">
      <c r="A145" s="1"/>
      <c r="B145" s="2"/>
      <c r="O145" s="1"/>
      <c r="P145" s="1"/>
      <c r="Q145" s="1"/>
      <c r="R145" s="1"/>
      <c r="S145" s="1"/>
      <c r="T145" s="1"/>
      <c r="U145" s="1"/>
      <c r="V145" s="1"/>
      <c r="W145" s="1"/>
    </row>
    <row r="146" spans="1:23" ht="13.5" thickBot="1" x14ac:dyDescent="0.25">
      <c r="A146" s="1"/>
      <c r="B146" s="2"/>
      <c r="H146" s="14"/>
      <c r="I146" s="14"/>
      <c r="J146" s="14"/>
      <c r="K146" s="14"/>
      <c r="L146" s="14"/>
      <c r="M146" s="14"/>
      <c r="O146" s="1"/>
      <c r="P146" s="1"/>
      <c r="Q146" s="1"/>
      <c r="R146" s="1"/>
      <c r="S146" s="1"/>
      <c r="T146" s="1"/>
      <c r="U146" s="1"/>
      <c r="V146" s="1"/>
      <c r="W146" s="1"/>
    </row>
    <row r="147" spans="1:23" ht="13.5" thickBot="1" x14ac:dyDescent="0.25">
      <c r="A147" s="1"/>
      <c r="B147" s="2"/>
      <c r="D147" s="14"/>
      <c r="E147" s="14"/>
      <c r="F147" s="14"/>
      <c r="G147" s="14"/>
      <c r="O147" s="1"/>
      <c r="P147" s="1"/>
      <c r="Q147" s="1"/>
      <c r="R147" s="1"/>
      <c r="S147" s="1"/>
      <c r="T147" s="1"/>
      <c r="U147" s="1"/>
      <c r="V147" s="1"/>
      <c r="W147" s="1"/>
    </row>
    <row r="148" spans="1:23" x14ac:dyDescent="0.2">
      <c r="A148" s="1"/>
      <c r="B148" s="2"/>
      <c r="O148" s="1"/>
      <c r="P148" s="1"/>
      <c r="Q148" s="1"/>
      <c r="R148" s="1"/>
      <c r="S148" s="1"/>
      <c r="T148" s="1"/>
      <c r="U148" s="1"/>
      <c r="V148" s="1"/>
      <c r="W148" s="1"/>
    </row>
    <row r="149" spans="1:23" x14ac:dyDescent="0.2">
      <c r="A149" s="1"/>
      <c r="B149" s="2"/>
      <c r="O149" s="1"/>
      <c r="P149" s="1"/>
      <c r="Q149" s="1"/>
      <c r="R149" s="1"/>
      <c r="S149" s="1"/>
      <c r="T149" s="1"/>
      <c r="U149" s="1"/>
      <c r="V149" s="1"/>
      <c r="W149" s="1"/>
    </row>
    <row r="150" spans="1:23" x14ac:dyDescent="0.2">
      <c r="A150" s="1"/>
      <c r="B150" s="2"/>
      <c r="O150" s="1"/>
      <c r="P150" s="1"/>
      <c r="Q150" s="1"/>
      <c r="R150" s="1"/>
      <c r="S150" s="1"/>
      <c r="T150" s="1"/>
      <c r="U150" s="1"/>
      <c r="V150" s="1"/>
      <c r="W150" s="1"/>
    </row>
    <row r="151" spans="1:23" x14ac:dyDescent="0.2">
      <c r="A151" s="1"/>
      <c r="B151" s="2"/>
      <c r="O151" s="1"/>
      <c r="P151" s="1"/>
      <c r="Q151" s="1"/>
      <c r="R151" s="1"/>
      <c r="S151" s="1"/>
      <c r="T151" s="1"/>
      <c r="U151" s="1"/>
      <c r="V151" s="1"/>
      <c r="W151" s="1"/>
    </row>
    <row r="152" spans="1:23" x14ac:dyDescent="0.2">
      <c r="A152" s="1"/>
      <c r="B152" s="2"/>
      <c r="O152" s="1"/>
      <c r="P152" s="1"/>
      <c r="Q152" s="1"/>
      <c r="R152" s="1"/>
      <c r="S152" s="1"/>
      <c r="T152" s="1"/>
      <c r="U152" s="1"/>
      <c r="V152" s="1"/>
      <c r="W152" s="1"/>
    </row>
    <row r="153" spans="1:23" x14ac:dyDescent="0.2">
      <c r="A153" s="1"/>
      <c r="B153" s="2"/>
      <c r="O153" s="1"/>
      <c r="P153" s="1"/>
      <c r="Q153" s="1"/>
      <c r="R153" s="1"/>
      <c r="S153" s="1"/>
      <c r="T153" s="1"/>
      <c r="U153" s="1"/>
      <c r="V153" s="1"/>
      <c r="W153" s="1"/>
    </row>
    <row r="154" spans="1:23" x14ac:dyDescent="0.2">
      <c r="A154" s="1"/>
      <c r="B154" s="2"/>
      <c r="O154" s="1"/>
      <c r="P154" s="1"/>
      <c r="Q154" s="1"/>
      <c r="R154" s="1"/>
      <c r="S154" s="1"/>
      <c r="T154" s="1"/>
      <c r="U154" s="1"/>
      <c r="V154" s="1"/>
      <c r="W154" s="1"/>
    </row>
    <row r="155" spans="1:23" x14ac:dyDescent="0.2">
      <c r="A155" s="1"/>
      <c r="B155" s="2"/>
      <c r="O155" s="1"/>
      <c r="P155" s="1"/>
      <c r="Q155" s="1"/>
      <c r="R155" s="1"/>
      <c r="S155" s="1"/>
      <c r="T155" s="1"/>
      <c r="U155" s="1"/>
      <c r="V155" s="1"/>
      <c r="W155" s="1"/>
    </row>
    <row r="156" spans="1:23" x14ac:dyDescent="0.2">
      <c r="A156" s="1"/>
      <c r="B156" s="2"/>
      <c r="O156" s="1"/>
      <c r="P156" s="1"/>
      <c r="Q156" s="1"/>
      <c r="R156" s="1"/>
      <c r="S156" s="1"/>
      <c r="T156" s="1"/>
      <c r="U156" s="1"/>
      <c r="V156" s="1"/>
      <c r="W156" s="1"/>
    </row>
    <row r="157" spans="1:23" x14ac:dyDescent="0.2">
      <c r="A157" s="1"/>
      <c r="B157" s="2"/>
      <c r="O157" s="1"/>
      <c r="P157" s="1"/>
      <c r="Q157" s="1"/>
      <c r="R157" s="1"/>
      <c r="S157" s="1"/>
      <c r="T157" s="1"/>
      <c r="U157" s="1"/>
      <c r="V157" s="1"/>
      <c r="W157" s="1"/>
    </row>
    <row r="158" spans="1:23" x14ac:dyDescent="0.2">
      <c r="A158" s="1"/>
      <c r="B158" s="2"/>
      <c r="O158" s="1"/>
      <c r="P158" s="1"/>
      <c r="Q158" s="1"/>
      <c r="R158" s="1"/>
      <c r="S158" s="1"/>
      <c r="T158" s="1"/>
      <c r="U158" s="1"/>
      <c r="V158" s="1"/>
      <c r="W158" s="1"/>
    </row>
    <row r="159" spans="1:23" x14ac:dyDescent="0.2">
      <c r="A159" s="1"/>
      <c r="B159" s="2"/>
      <c r="O159" s="1"/>
      <c r="P159" s="1"/>
      <c r="Q159" s="1"/>
      <c r="R159" s="1"/>
      <c r="S159" s="1"/>
      <c r="T159" s="1"/>
      <c r="U159" s="1"/>
      <c r="V159" s="1"/>
      <c r="W159" s="1"/>
    </row>
    <row r="160" spans="1:23" x14ac:dyDescent="0.2">
      <c r="A160" s="1"/>
      <c r="B160" s="2"/>
      <c r="O160" s="1"/>
      <c r="P160" s="1"/>
      <c r="Q160" s="1"/>
      <c r="R160" s="1"/>
      <c r="S160" s="1"/>
      <c r="T160" s="1"/>
      <c r="U160" s="1"/>
      <c r="V160" s="1"/>
      <c r="W160" s="1"/>
    </row>
    <row r="161" spans="1:23" x14ac:dyDescent="0.2">
      <c r="A161" s="1"/>
      <c r="B161" s="2"/>
      <c r="O161" s="1"/>
      <c r="P161" s="1"/>
      <c r="Q161" s="1"/>
      <c r="R161" s="1"/>
      <c r="S161" s="1"/>
      <c r="T161" s="1"/>
      <c r="U161" s="1"/>
      <c r="V161" s="1"/>
      <c r="W161" s="1"/>
    </row>
    <row r="162" spans="1:23" x14ac:dyDescent="0.2">
      <c r="A162" s="1"/>
      <c r="B162" s="2"/>
      <c r="O162" s="1"/>
      <c r="P162" s="1"/>
      <c r="Q162" s="1"/>
      <c r="R162" s="1"/>
      <c r="S162" s="1"/>
      <c r="T162" s="1"/>
      <c r="U162" s="1"/>
      <c r="V162" s="1"/>
      <c r="W162" s="1"/>
    </row>
    <row r="163" spans="1:23" x14ac:dyDescent="0.2">
      <c r="A163" s="1"/>
      <c r="B163" s="2"/>
      <c r="O163" s="1"/>
      <c r="P163" s="1"/>
      <c r="Q163" s="1"/>
      <c r="R163" s="1"/>
      <c r="S163" s="1"/>
      <c r="T163" s="1"/>
      <c r="U163" s="1"/>
      <c r="V163" s="1"/>
      <c r="W163" s="1"/>
    </row>
    <row r="164" spans="1:23" x14ac:dyDescent="0.2">
      <c r="A164" s="1"/>
      <c r="B164" s="2"/>
      <c r="O164" s="1"/>
      <c r="P164" s="1"/>
      <c r="Q164" s="1"/>
      <c r="R164" s="1"/>
      <c r="S164" s="1"/>
      <c r="T164" s="1"/>
      <c r="U164" s="1"/>
      <c r="V164" s="1"/>
      <c r="W164" s="1"/>
    </row>
    <row r="165" spans="1:23" x14ac:dyDescent="0.2">
      <c r="A165" s="1"/>
      <c r="B165" s="2"/>
      <c r="O165" s="1"/>
      <c r="P165" s="1"/>
      <c r="Q165" s="1"/>
      <c r="R165" s="1"/>
      <c r="S165" s="1"/>
      <c r="T165" s="1"/>
      <c r="U165" s="1"/>
      <c r="V165" s="1"/>
      <c r="W165" s="1"/>
    </row>
    <row r="166" spans="1:23" x14ac:dyDescent="0.2">
      <c r="A166" s="1"/>
      <c r="B166" s="2"/>
      <c r="O166" s="1"/>
      <c r="P166" s="1"/>
      <c r="Q166" s="1"/>
      <c r="R166" s="1"/>
      <c r="S166" s="1"/>
      <c r="T166" s="1"/>
      <c r="U166" s="1"/>
      <c r="V166" s="1"/>
      <c r="W166" s="1"/>
    </row>
    <row r="167" spans="1:23" x14ac:dyDescent="0.2">
      <c r="A167" s="1"/>
      <c r="B167" s="2"/>
      <c r="O167" s="1"/>
      <c r="P167" s="1"/>
      <c r="Q167" s="1"/>
      <c r="R167" s="1"/>
      <c r="S167" s="1"/>
      <c r="T167" s="1"/>
      <c r="U167" s="1"/>
      <c r="V167" s="1"/>
      <c r="W167" s="1"/>
    </row>
    <row r="168" spans="1:23" x14ac:dyDescent="0.2">
      <c r="A168" s="1"/>
      <c r="B168" s="2"/>
      <c r="O168" s="1"/>
      <c r="P168" s="1"/>
      <c r="Q168" s="1"/>
      <c r="R168" s="1"/>
      <c r="S168" s="1"/>
      <c r="T168" s="1"/>
      <c r="U168" s="1"/>
      <c r="V168" s="1"/>
      <c r="W168" s="1"/>
    </row>
    <row r="169" spans="1:23" x14ac:dyDescent="0.2">
      <c r="A169" s="1"/>
      <c r="B169" s="2"/>
      <c r="O169" s="1"/>
      <c r="P169" s="1"/>
      <c r="Q169" s="1"/>
      <c r="R169" s="1"/>
      <c r="S169" s="1"/>
      <c r="T169" s="1"/>
      <c r="U169" s="1"/>
      <c r="V169" s="1"/>
      <c r="W169" s="1"/>
    </row>
    <row r="170" spans="1:23" x14ac:dyDescent="0.2">
      <c r="A170" s="1"/>
      <c r="B170" s="2"/>
      <c r="O170" s="1"/>
      <c r="P170" s="1"/>
      <c r="Q170" s="1"/>
      <c r="R170" s="1"/>
      <c r="S170" s="1"/>
      <c r="T170" s="1"/>
      <c r="U170" s="1"/>
      <c r="V170" s="1"/>
      <c r="W170" s="1"/>
    </row>
    <row r="171" spans="1:23" x14ac:dyDescent="0.2">
      <c r="A171" s="1"/>
      <c r="B171" s="2"/>
      <c r="O171" s="1"/>
      <c r="P171" s="1"/>
      <c r="Q171" s="1"/>
      <c r="R171" s="1"/>
      <c r="S171" s="1"/>
      <c r="T171" s="1"/>
      <c r="U171" s="1"/>
      <c r="V171" s="1"/>
      <c r="W171" s="1"/>
    </row>
    <row r="172" spans="1:23" x14ac:dyDescent="0.2">
      <c r="A172" s="1"/>
      <c r="B172" s="2"/>
      <c r="O172" s="1"/>
      <c r="P172" s="1"/>
      <c r="Q172" s="1"/>
      <c r="R172" s="1"/>
      <c r="S172" s="1"/>
      <c r="T172" s="1"/>
      <c r="U172" s="1"/>
      <c r="V172" s="1"/>
      <c r="W172" s="1"/>
    </row>
    <row r="173" spans="1:23" x14ac:dyDescent="0.2">
      <c r="A173" s="1"/>
      <c r="B173" s="2"/>
      <c r="O173" s="1"/>
      <c r="P173" s="1"/>
      <c r="Q173" s="1"/>
      <c r="R173" s="1"/>
      <c r="S173" s="1"/>
      <c r="T173" s="1"/>
      <c r="U173" s="1"/>
      <c r="V173" s="1"/>
      <c r="W173" s="1"/>
    </row>
    <row r="174" spans="1:23" x14ac:dyDescent="0.2">
      <c r="A174" s="1"/>
      <c r="B174" s="2"/>
      <c r="O174" s="1"/>
      <c r="P174" s="1"/>
      <c r="Q174" s="1"/>
      <c r="R174" s="1"/>
      <c r="S174" s="1"/>
      <c r="T174" s="1"/>
      <c r="U174" s="1"/>
      <c r="V174" s="1"/>
      <c r="W174" s="1"/>
    </row>
    <row r="175" spans="1:23" x14ac:dyDescent="0.2">
      <c r="A175" s="1"/>
      <c r="B175" s="2"/>
      <c r="O175" s="1"/>
      <c r="P175" s="1"/>
      <c r="Q175" s="1"/>
      <c r="R175" s="1"/>
      <c r="S175" s="1"/>
      <c r="T175" s="1"/>
      <c r="U175" s="1"/>
      <c r="V175" s="1"/>
      <c r="W175" s="1"/>
    </row>
    <row r="176" spans="1:23" x14ac:dyDescent="0.2">
      <c r="A176" s="1"/>
      <c r="B176" s="2"/>
      <c r="O176" s="1"/>
      <c r="P176" s="1"/>
      <c r="Q176" s="1"/>
      <c r="R176" s="1"/>
      <c r="S176" s="1"/>
      <c r="T176" s="1"/>
      <c r="U176" s="1"/>
      <c r="V176" s="1"/>
      <c r="W176" s="1"/>
    </row>
    <row r="177" spans="1:23" x14ac:dyDescent="0.2">
      <c r="A177" s="1"/>
      <c r="B177" s="2"/>
      <c r="O177" s="1"/>
      <c r="P177" s="1"/>
      <c r="Q177" s="1"/>
      <c r="R177" s="1"/>
      <c r="S177" s="1"/>
      <c r="T177" s="1"/>
      <c r="U177" s="1"/>
      <c r="V177" s="1"/>
      <c r="W177" s="1"/>
    </row>
    <row r="178" spans="1:23" x14ac:dyDescent="0.2">
      <c r="A178" s="1"/>
      <c r="B178" s="2"/>
      <c r="O178" s="1"/>
      <c r="P178" s="1"/>
      <c r="Q178" s="1"/>
      <c r="R178" s="1"/>
      <c r="S178" s="1"/>
      <c r="T178" s="1"/>
      <c r="U178" s="1"/>
      <c r="V178" s="1"/>
      <c r="W178" s="1"/>
    </row>
    <row r="179" spans="1:23" x14ac:dyDescent="0.2">
      <c r="A179" s="1"/>
      <c r="B179" s="2"/>
      <c r="O179" s="1"/>
      <c r="P179" s="1"/>
      <c r="Q179" s="1"/>
      <c r="R179" s="1"/>
      <c r="S179" s="1"/>
      <c r="T179" s="1"/>
      <c r="U179" s="1"/>
      <c r="V179" s="1"/>
      <c r="W179" s="1"/>
    </row>
    <row r="180" spans="1:23" x14ac:dyDescent="0.2">
      <c r="A180" s="1"/>
      <c r="B180" s="2"/>
      <c r="O180" s="1"/>
      <c r="P180" s="1"/>
      <c r="Q180" s="1"/>
      <c r="R180" s="1"/>
      <c r="S180" s="1"/>
      <c r="T180" s="1"/>
      <c r="U180" s="1"/>
      <c r="V180" s="1"/>
      <c r="W180" s="1"/>
    </row>
    <row r="181" spans="1:23" x14ac:dyDescent="0.2">
      <c r="A181" s="1"/>
      <c r="B181" s="2"/>
      <c r="O181" s="1"/>
      <c r="P181" s="1"/>
      <c r="Q181" s="1"/>
      <c r="R181" s="1"/>
      <c r="S181" s="1"/>
      <c r="T181" s="1"/>
      <c r="U181" s="1"/>
      <c r="V181" s="1"/>
      <c r="W181" s="1"/>
    </row>
    <row r="182" spans="1:23" x14ac:dyDescent="0.2">
      <c r="A182" s="1"/>
      <c r="B182" s="2"/>
      <c r="O182" s="1"/>
      <c r="P182" s="1"/>
      <c r="Q182" s="1"/>
      <c r="R182" s="1"/>
      <c r="S182" s="1"/>
      <c r="T182" s="1"/>
      <c r="U182" s="1"/>
      <c r="V182" s="1"/>
      <c r="W182" s="1"/>
    </row>
    <row r="183" spans="1:23" x14ac:dyDescent="0.2">
      <c r="A183" s="1"/>
      <c r="B183" s="2"/>
      <c r="O183" s="1"/>
      <c r="P183" s="1"/>
      <c r="Q183" s="1"/>
      <c r="R183" s="1"/>
      <c r="S183" s="1"/>
      <c r="T183" s="1"/>
      <c r="U183" s="1"/>
      <c r="V183" s="1"/>
      <c r="W183" s="1"/>
    </row>
    <row r="184" spans="1:23" x14ac:dyDescent="0.2">
      <c r="A184" s="1"/>
      <c r="B184" s="2"/>
      <c r="O184" s="1"/>
      <c r="P184" s="1"/>
      <c r="Q184" s="1"/>
      <c r="R184" s="1"/>
      <c r="S184" s="1"/>
      <c r="T184" s="1"/>
      <c r="U184" s="1"/>
      <c r="V184" s="1"/>
      <c r="W184" s="1"/>
    </row>
    <row r="185" spans="1:23" x14ac:dyDescent="0.2">
      <c r="A185" s="1"/>
      <c r="B185" s="2"/>
      <c r="O185" s="1"/>
      <c r="P185" s="1"/>
      <c r="Q185" s="1"/>
      <c r="R185" s="1"/>
      <c r="S185" s="1"/>
      <c r="T185" s="1"/>
      <c r="U185" s="1"/>
      <c r="V185" s="1"/>
      <c r="W185" s="1"/>
    </row>
    <row r="186" spans="1:23" x14ac:dyDescent="0.2">
      <c r="A186" s="1"/>
      <c r="B186" s="2"/>
      <c r="O186" s="1"/>
      <c r="P186" s="1"/>
      <c r="Q186" s="1"/>
      <c r="R186" s="1"/>
      <c r="S186" s="1"/>
      <c r="T186" s="1"/>
      <c r="U186" s="1"/>
      <c r="V186" s="1"/>
      <c r="W186" s="1"/>
    </row>
    <row r="187" spans="1:23" x14ac:dyDescent="0.2">
      <c r="A187" s="1"/>
      <c r="B187" s="2"/>
      <c r="O187" s="1"/>
      <c r="P187" s="1"/>
      <c r="Q187" s="1"/>
      <c r="R187" s="1"/>
      <c r="S187" s="1"/>
      <c r="T187" s="1"/>
      <c r="U187" s="1"/>
      <c r="V187" s="1"/>
      <c r="W187" s="1"/>
    </row>
    <row r="188" spans="1:23" x14ac:dyDescent="0.2">
      <c r="A188" s="1"/>
      <c r="B188" s="2"/>
      <c r="O188" s="1"/>
      <c r="P188" s="1"/>
      <c r="Q188" s="1"/>
      <c r="R188" s="1"/>
      <c r="S188" s="1"/>
      <c r="T188" s="1"/>
      <c r="U188" s="1"/>
      <c r="V188" s="1"/>
      <c r="W188" s="1"/>
    </row>
    <row r="189" spans="1:23" x14ac:dyDescent="0.2">
      <c r="A189" s="1"/>
      <c r="B189" s="2"/>
      <c r="O189" s="1"/>
      <c r="P189" s="1"/>
      <c r="Q189" s="1"/>
      <c r="R189" s="1"/>
      <c r="S189" s="1"/>
      <c r="T189" s="1"/>
      <c r="U189" s="1"/>
      <c r="V189" s="1"/>
      <c r="W189" s="1"/>
    </row>
    <row r="190" spans="1:23" x14ac:dyDescent="0.2">
      <c r="A190" s="1"/>
      <c r="B190" s="2"/>
      <c r="O190" s="1"/>
      <c r="P190" s="1"/>
      <c r="Q190" s="1"/>
      <c r="R190" s="1"/>
      <c r="S190" s="1"/>
      <c r="T190" s="1"/>
      <c r="U190" s="1"/>
      <c r="V190" s="1"/>
      <c r="W190" s="1"/>
    </row>
    <row r="191" spans="1:23" x14ac:dyDescent="0.2">
      <c r="A191" s="1"/>
      <c r="B191" s="2"/>
      <c r="O191" s="1"/>
      <c r="P191" s="1"/>
      <c r="Q191" s="1"/>
      <c r="R191" s="1"/>
      <c r="S191" s="1"/>
      <c r="T191" s="1"/>
      <c r="U191" s="1"/>
      <c r="V191" s="1"/>
      <c r="W191" s="1"/>
    </row>
    <row r="192" spans="1:23" x14ac:dyDescent="0.2">
      <c r="A192" s="1"/>
      <c r="B192" s="2"/>
      <c r="O192" s="1"/>
      <c r="P192" s="1"/>
      <c r="Q192" s="1"/>
      <c r="R192" s="1"/>
      <c r="S192" s="1"/>
      <c r="T192" s="1"/>
      <c r="U192" s="1"/>
      <c r="V192" s="1"/>
      <c r="W192" s="1"/>
    </row>
    <row r="193" spans="1:23" x14ac:dyDescent="0.2">
      <c r="A193" s="1"/>
      <c r="B193" s="2"/>
      <c r="O193" s="1"/>
      <c r="P193" s="1"/>
      <c r="Q193" s="1"/>
      <c r="R193" s="1"/>
      <c r="S193" s="1"/>
      <c r="T193" s="1"/>
      <c r="U193" s="1"/>
      <c r="V193" s="1"/>
      <c r="W193" s="1"/>
    </row>
    <row r="194" spans="1:23" x14ac:dyDescent="0.2">
      <c r="A194" s="1"/>
      <c r="B194" s="2"/>
      <c r="O194" s="1"/>
      <c r="P194" s="1"/>
      <c r="Q194" s="1"/>
      <c r="R194" s="1"/>
      <c r="S194" s="1"/>
      <c r="T194" s="1"/>
      <c r="U194" s="1"/>
      <c r="V194" s="1"/>
      <c r="W194" s="1"/>
    </row>
    <row r="195" spans="1:23" x14ac:dyDescent="0.2">
      <c r="A195" s="1"/>
      <c r="B195" s="2"/>
      <c r="O195" s="1"/>
      <c r="P195" s="1"/>
      <c r="Q195" s="1"/>
      <c r="R195" s="1"/>
      <c r="S195" s="1"/>
      <c r="T195" s="1"/>
      <c r="U195" s="1"/>
      <c r="V195" s="1"/>
      <c r="W195" s="1"/>
    </row>
    <row r="196" spans="1:23" x14ac:dyDescent="0.2">
      <c r="A196" s="1"/>
      <c r="B196" s="2"/>
      <c r="O196" s="1"/>
      <c r="P196" s="1"/>
      <c r="Q196" s="1"/>
      <c r="R196" s="1"/>
      <c r="S196" s="1"/>
      <c r="T196" s="1"/>
      <c r="U196" s="1"/>
      <c r="V196" s="1"/>
      <c r="W196" s="1"/>
    </row>
    <row r="197" spans="1:23" x14ac:dyDescent="0.2">
      <c r="A197" s="1"/>
      <c r="B197" s="2"/>
      <c r="O197" s="1"/>
      <c r="P197" s="1"/>
      <c r="Q197" s="1"/>
      <c r="R197" s="1"/>
      <c r="S197" s="1"/>
      <c r="T197" s="1"/>
      <c r="U197" s="1"/>
      <c r="V197" s="1"/>
      <c r="W197" s="1"/>
    </row>
    <row r="198" spans="1:23" x14ac:dyDescent="0.2">
      <c r="A198" s="1"/>
      <c r="B198" s="2"/>
      <c r="O198" s="1"/>
      <c r="P198" s="1"/>
      <c r="Q198" s="1"/>
      <c r="R198" s="1"/>
      <c r="S198" s="1"/>
      <c r="T198" s="1"/>
      <c r="U198" s="1"/>
      <c r="V198" s="1"/>
      <c r="W198" s="1"/>
    </row>
    <row r="199" spans="1:23" x14ac:dyDescent="0.2">
      <c r="A199" s="1"/>
      <c r="B199" s="2"/>
      <c r="O199" s="1"/>
      <c r="P199" s="1"/>
      <c r="Q199" s="1"/>
      <c r="R199" s="1"/>
      <c r="S199" s="1"/>
      <c r="T199" s="1"/>
      <c r="U199" s="1"/>
      <c r="V199" s="1"/>
      <c r="W199" s="1"/>
    </row>
    <row r="200" spans="1:23" x14ac:dyDescent="0.2">
      <c r="A200" s="1"/>
      <c r="B200" s="2"/>
      <c r="O200" s="1"/>
      <c r="P200" s="1"/>
      <c r="Q200" s="1"/>
      <c r="R200" s="1"/>
      <c r="S200" s="1"/>
      <c r="T200" s="1"/>
      <c r="U200" s="1"/>
      <c r="V200" s="1"/>
      <c r="W200" s="1"/>
    </row>
    <row r="201" spans="1:23" x14ac:dyDescent="0.2">
      <c r="A201" s="1"/>
      <c r="B201" s="2"/>
      <c r="O201" s="1"/>
      <c r="P201" s="1"/>
      <c r="Q201" s="1"/>
      <c r="R201" s="1"/>
      <c r="S201" s="1"/>
      <c r="T201" s="1"/>
      <c r="U201" s="1"/>
      <c r="V201" s="1"/>
      <c r="W201" s="1"/>
    </row>
    <row r="202" spans="1:23" x14ac:dyDescent="0.2">
      <c r="A202" s="1"/>
      <c r="B202" s="2"/>
      <c r="O202" s="1"/>
      <c r="P202" s="1"/>
      <c r="Q202" s="1"/>
      <c r="R202" s="1"/>
      <c r="S202" s="1"/>
      <c r="T202" s="1"/>
      <c r="U202" s="1"/>
      <c r="V202" s="1"/>
      <c r="W202" s="1"/>
    </row>
    <row r="203" spans="1:23" x14ac:dyDescent="0.2">
      <c r="A203" s="1"/>
      <c r="B203" s="2"/>
      <c r="O203" s="1"/>
      <c r="P203" s="1"/>
      <c r="Q203" s="1"/>
      <c r="R203" s="1"/>
      <c r="S203" s="1"/>
      <c r="T203" s="1"/>
      <c r="U203" s="1"/>
      <c r="V203" s="1"/>
      <c r="W203" s="1"/>
    </row>
    <row r="204" spans="1:23" x14ac:dyDescent="0.2">
      <c r="A204" s="1"/>
      <c r="B204" s="2"/>
      <c r="O204" s="1"/>
      <c r="P204" s="1"/>
      <c r="Q204" s="1"/>
      <c r="R204" s="1"/>
      <c r="S204" s="1"/>
      <c r="T204" s="1"/>
      <c r="U204" s="1"/>
      <c r="V204" s="1"/>
      <c r="W204" s="1"/>
    </row>
    <row r="205" spans="1:23" x14ac:dyDescent="0.2">
      <c r="A205" s="1"/>
      <c r="B205" s="2"/>
      <c r="O205" s="1"/>
      <c r="P205" s="1"/>
      <c r="Q205" s="1"/>
      <c r="R205" s="1"/>
      <c r="S205" s="1"/>
      <c r="T205" s="1"/>
      <c r="U205" s="1"/>
      <c r="V205" s="1"/>
      <c r="W205" s="1"/>
    </row>
    <row r="206" spans="1:23" x14ac:dyDescent="0.2">
      <c r="A206" s="1"/>
      <c r="B206" s="2"/>
      <c r="O206" s="1"/>
      <c r="P206" s="1"/>
      <c r="Q206" s="1"/>
      <c r="R206" s="1"/>
      <c r="S206" s="1"/>
      <c r="T206" s="1"/>
      <c r="U206" s="1"/>
      <c r="V206" s="1"/>
      <c r="W206" s="1"/>
    </row>
    <row r="207" spans="1:23" x14ac:dyDescent="0.2">
      <c r="A207" s="1"/>
      <c r="B207" s="2"/>
      <c r="O207" s="1"/>
      <c r="P207" s="1"/>
      <c r="Q207" s="1"/>
      <c r="R207" s="1"/>
      <c r="S207" s="1"/>
      <c r="T207" s="1"/>
      <c r="U207" s="1"/>
      <c r="V207" s="1"/>
      <c r="W207" s="1"/>
    </row>
    <row r="208" spans="1:23" x14ac:dyDescent="0.2">
      <c r="A208" s="1"/>
      <c r="B208" s="2"/>
      <c r="O208" s="1"/>
      <c r="P208" s="1"/>
      <c r="Q208" s="1"/>
      <c r="R208" s="1"/>
      <c r="S208" s="1"/>
      <c r="T208" s="1"/>
      <c r="U208" s="1"/>
      <c r="V208" s="1"/>
      <c r="W208" s="1"/>
    </row>
    <row r="209" spans="1:23" x14ac:dyDescent="0.2">
      <c r="A209" s="1"/>
      <c r="B209" s="2"/>
      <c r="O209" s="1"/>
      <c r="P209" s="1"/>
      <c r="Q209" s="1"/>
      <c r="R209" s="1"/>
      <c r="S209" s="1"/>
      <c r="T209" s="1"/>
      <c r="U209" s="1"/>
      <c r="V209" s="1"/>
      <c r="W209" s="1"/>
    </row>
  </sheetData>
  <sheetProtection sheet="1" objects="1" scenarios="1"/>
  <sortState ref="X18:AA21">
    <sortCondition ref="AA18:AA21"/>
  </sortState>
  <mergeCells count="16">
    <mergeCell ref="H128:I128"/>
    <mergeCell ref="H144:I144"/>
    <mergeCell ref="H48:I48"/>
    <mergeCell ref="H64:I64"/>
    <mergeCell ref="H80:I80"/>
    <mergeCell ref="H96:I96"/>
    <mergeCell ref="H112:I112"/>
    <mergeCell ref="H87:M94"/>
    <mergeCell ref="H103:M110"/>
    <mergeCell ref="H119:M126"/>
    <mergeCell ref="H135:M142"/>
    <mergeCell ref="H23:M30"/>
    <mergeCell ref="H39:M46"/>
    <mergeCell ref="H55:M62"/>
    <mergeCell ref="H71:M78"/>
    <mergeCell ref="H32:I32"/>
  </mergeCells>
  <dataValidations count="9">
    <dataValidation type="list" allowBlank="1" showInputMessage="1" showErrorMessage="1" sqref="H48">
      <formula1>$X$11:$X$14</formula1>
    </dataValidation>
    <dataValidation type="list" allowBlank="1" showInputMessage="1" showErrorMessage="1" sqref="H64:I64">
      <formula1>$X$17:$X$21</formula1>
    </dataValidation>
    <dataValidation type="list" allowBlank="1" showInputMessage="1" showErrorMessage="1" sqref="H112:I112">
      <formula1>$X$32:$X$34</formula1>
    </dataValidation>
    <dataValidation type="list" allowBlank="1" showInputMessage="1" showErrorMessage="1" sqref="H128:I128">
      <formula1>$X$37:$X$41</formula1>
    </dataValidation>
    <dataValidation type="list" allowBlank="1" showInputMessage="1" showErrorMessage="1" sqref="H144:I144">
      <formula1>$X$44:$X$46</formula1>
    </dataValidation>
    <dataValidation type="whole" allowBlank="1" showInputMessage="1" showErrorMessage="1" errorTitle="Geen geldig aantal" error="Voer een getal in tussen 1 en 1000" sqref="K32 K48 K64 K80 K96 K112 K128 K144">
      <formula1>1</formula1>
      <formula2>1000</formula2>
    </dataValidation>
    <dataValidation type="list" allowBlank="1" showInputMessage="1" showErrorMessage="1" sqref="H32:I32">
      <formula1>$X$2:$X$8</formula1>
    </dataValidation>
    <dataValidation type="list" allowBlank="1" showInputMessage="1" showErrorMessage="1" sqref="H80:I80">
      <formula1>$X$24:$X$25</formula1>
    </dataValidation>
    <dataValidation type="list" allowBlank="1" showInputMessage="1" showErrorMessage="1" sqref="H96:I96">
      <formula1>$X$28:$X$29</formula1>
    </dataValidation>
  </dataValidation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ageMargins left="0.7" right="0.7" top="0.75" bottom="0.75" header="0.3" footer="0.3"/>
  <pageSetup paperSize="9" orientation="portrait" verticalDpi="0" r:id="rId1"/>
  <drawing r:id="rId2"/>
  <legacyDrawing r:id="rId3"/>
  <controls>
    <mc:AlternateContent xmlns:mc="http://schemas.openxmlformats.org/markup-compatibility/2006">
      <mc:Choice Requires="x14">
        <control shapeId="8195" r:id="rId4" name="bestelknop1">
          <controlPr defaultSize="0" autoLine="0" r:id="rId5">
            <anchor moveWithCells="1">
              <from>
                <xdr:col>11</xdr:col>
                <xdr:colOff>304800</xdr:colOff>
                <xdr:row>30</xdr:row>
                <xdr:rowOff>104775</xdr:rowOff>
              </from>
              <to>
                <xdr:col>12</xdr:col>
                <xdr:colOff>304800</xdr:colOff>
                <xdr:row>32</xdr:row>
                <xdr:rowOff>85725</xdr:rowOff>
              </to>
            </anchor>
          </controlPr>
        </control>
      </mc:Choice>
      <mc:Fallback>
        <control shapeId="8195" r:id="rId4" name="bestelknop1"/>
      </mc:Fallback>
    </mc:AlternateContent>
    <mc:AlternateContent xmlns:mc="http://schemas.openxmlformats.org/markup-compatibility/2006">
      <mc:Choice Requires="x14">
        <control shapeId="8196" r:id="rId6" name="bestelknop2">
          <controlPr defaultSize="0" autoLine="0" r:id="rId7">
            <anchor moveWithCells="1">
              <from>
                <xdr:col>11</xdr:col>
                <xdr:colOff>304800</xdr:colOff>
                <xdr:row>46</xdr:row>
                <xdr:rowOff>104775</xdr:rowOff>
              </from>
              <to>
                <xdr:col>12</xdr:col>
                <xdr:colOff>304800</xdr:colOff>
                <xdr:row>48</xdr:row>
                <xdr:rowOff>85725</xdr:rowOff>
              </to>
            </anchor>
          </controlPr>
        </control>
      </mc:Choice>
      <mc:Fallback>
        <control shapeId="8196" r:id="rId6" name="bestelknop2"/>
      </mc:Fallback>
    </mc:AlternateContent>
    <mc:AlternateContent xmlns:mc="http://schemas.openxmlformats.org/markup-compatibility/2006">
      <mc:Choice Requires="x14">
        <control shapeId="8198" r:id="rId8" name="bestelknop3">
          <controlPr defaultSize="0" autoLine="0" r:id="rId9">
            <anchor moveWithCells="1">
              <from>
                <xdr:col>11</xdr:col>
                <xdr:colOff>304800</xdr:colOff>
                <xdr:row>62</xdr:row>
                <xdr:rowOff>104775</xdr:rowOff>
              </from>
              <to>
                <xdr:col>12</xdr:col>
                <xdr:colOff>304800</xdr:colOff>
                <xdr:row>64</xdr:row>
                <xdr:rowOff>85725</xdr:rowOff>
              </to>
            </anchor>
          </controlPr>
        </control>
      </mc:Choice>
      <mc:Fallback>
        <control shapeId="8198" r:id="rId8" name="bestelknop3"/>
      </mc:Fallback>
    </mc:AlternateContent>
    <mc:AlternateContent xmlns:mc="http://schemas.openxmlformats.org/markup-compatibility/2006">
      <mc:Choice Requires="x14">
        <control shapeId="8200" r:id="rId10" name="bestelknop4">
          <controlPr defaultSize="0" autoLine="0" r:id="rId11">
            <anchor moveWithCells="1">
              <from>
                <xdr:col>11</xdr:col>
                <xdr:colOff>304800</xdr:colOff>
                <xdr:row>78</xdr:row>
                <xdr:rowOff>104775</xdr:rowOff>
              </from>
              <to>
                <xdr:col>12</xdr:col>
                <xdr:colOff>304800</xdr:colOff>
                <xdr:row>80</xdr:row>
                <xdr:rowOff>85725</xdr:rowOff>
              </to>
            </anchor>
          </controlPr>
        </control>
      </mc:Choice>
      <mc:Fallback>
        <control shapeId="8200" r:id="rId10" name="bestelknop4"/>
      </mc:Fallback>
    </mc:AlternateContent>
    <mc:AlternateContent xmlns:mc="http://schemas.openxmlformats.org/markup-compatibility/2006">
      <mc:Choice Requires="x14">
        <control shapeId="8201" r:id="rId12" name="bestelknop5">
          <controlPr defaultSize="0" autoLine="0" r:id="rId13">
            <anchor moveWithCells="1">
              <from>
                <xdr:col>11</xdr:col>
                <xdr:colOff>304800</xdr:colOff>
                <xdr:row>94</xdr:row>
                <xdr:rowOff>104775</xdr:rowOff>
              </from>
              <to>
                <xdr:col>12</xdr:col>
                <xdr:colOff>304800</xdr:colOff>
                <xdr:row>96</xdr:row>
                <xdr:rowOff>85725</xdr:rowOff>
              </to>
            </anchor>
          </controlPr>
        </control>
      </mc:Choice>
      <mc:Fallback>
        <control shapeId="8201" r:id="rId12" name="bestelknop5"/>
      </mc:Fallback>
    </mc:AlternateContent>
    <mc:AlternateContent xmlns:mc="http://schemas.openxmlformats.org/markup-compatibility/2006">
      <mc:Choice Requires="x14">
        <control shapeId="8202" r:id="rId14" name="bestelknop6">
          <controlPr defaultSize="0" autoLine="0" r:id="rId15">
            <anchor moveWithCells="1">
              <from>
                <xdr:col>11</xdr:col>
                <xdr:colOff>304800</xdr:colOff>
                <xdr:row>110</xdr:row>
                <xdr:rowOff>104775</xdr:rowOff>
              </from>
              <to>
                <xdr:col>12</xdr:col>
                <xdr:colOff>304800</xdr:colOff>
                <xdr:row>112</xdr:row>
                <xdr:rowOff>85725</xdr:rowOff>
              </to>
            </anchor>
          </controlPr>
        </control>
      </mc:Choice>
      <mc:Fallback>
        <control shapeId="8202" r:id="rId14" name="bestelknop6"/>
      </mc:Fallback>
    </mc:AlternateContent>
    <mc:AlternateContent xmlns:mc="http://schemas.openxmlformats.org/markup-compatibility/2006">
      <mc:Choice Requires="x14">
        <control shapeId="8203" r:id="rId16" name="bestelknop7">
          <controlPr defaultSize="0" autoLine="0" r:id="rId17">
            <anchor moveWithCells="1">
              <from>
                <xdr:col>11</xdr:col>
                <xdr:colOff>304800</xdr:colOff>
                <xdr:row>126</xdr:row>
                <xdr:rowOff>104775</xdr:rowOff>
              </from>
              <to>
                <xdr:col>12</xdr:col>
                <xdr:colOff>304800</xdr:colOff>
                <xdr:row>128</xdr:row>
                <xdr:rowOff>85725</xdr:rowOff>
              </to>
            </anchor>
          </controlPr>
        </control>
      </mc:Choice>
      <mc:Fallback>
        <control shapeId="8203" r:id="rId16" name="bestelknop7"/>
      </mc:Fallback>
    </mc:AlternateContent>
    <mc:AlternateContent xmlns:mc="http://schemas.openxmlformats.org/markup-compatibility/2006">
      <mc:Choice Requires="x14">
        <control shapeId="8204" r:id="rId18" name="bestelknop8">
          <controlPr defaultSize="0" autoLine="0" r:id="rId19">
            <anchor moveWithCells="1">
              <from>
                <xdr:col>11</xdr:col>
                <xdr:colOff>304800</xdr:colOff>
                <xdr:row>143</xdr:row>
                <xdr:rowOff>0</xdr:rowOff>
              </from>
              <to>
                <xdr:col>12</xdr:col>
                <xdr:colOff>304800</xdr:colOff>
                <xdr:row>144</xdr:row>
                <xdr:rowOff>142875</xdr:rowOff>
              </to>
            </anchor>
          </controlPr>
        </control>
      </mc:Choice>
      <mc:Fallback>
        <control shapeId="8204" r:id="rId18" name="bestelknop8"/>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pageSetUpPr fitToPage="1"/>
  </sheetPr>
  <dimension ref="A1:W99"/>
  <sheetViews>
    <sheetView showGridLines="0" showRowColHeaders="0" zoomScaleNormal="100" zoomScalePageLayoutView="80" workbookViewId="0">
      <selection activeCell="B18" sqref="B18"/>
    </sheetView>
  </sheetViews>
  <sheetFormatPr defaultRowHeight="12.75" x14ac:dyDescent="0.2"/>
  <cols>
    <col min="1" max="1" width="59" customWidth="1"/>
    <col min="2" max="2" width="23" customWidth="1"/>
    <col min="3" max="3" width="4.42578125" customWidth="1"/>
    <col min="6" max="8" width="10.7109375" customWidth="1"/>
    <col min="10" max="11" width="12.7109375" customWidth="1"/>
    <col min="12" max="12" width="31.7109375" customWidth="1"/>
    <col min="13" max="13" width="2" customWidth="1"/>
    <col min="14" max="14" width="4.7109375" customWidth="1"/>
  </cols>
  <sheetData>
    <row r="1" spans="1:23" x14ac:dyDescent="0.2">
      <c r="A1" s="1"/>
      <c r="B1" s="2"/>
      <c r="O1" s="1"/>
      <c r="P1" s="1"/>
      <c r="Q1" s="1"/>
      <c r="R1" s="1"/>
      <c r="S1" s="1"/>
      <c r="T1" s="1"/>
      <c r="U1" s="1"/>
      <c r="V1" s="1"/>
      <c r="W1" s="1"/>
    </row>
    <row r="2" spans="1:23" x14ac:dyDescent="0.2">
      <c r="A2" s="1"/>
      <c r="B2" s="2"/>
      <c r="O2" s="1"/>
      <c r="P2" s="1"/>
      <c r="Q2" s="1"/>
      <c r="R2" s="1"/>
      <c r="S2" s="1"/>
      <c r="T2" s="1"/>
      <c r="U2" s="1"/>
      <c r="V2" s="1"/>
      <c r="W2" s="1"/>
    </row>
    <row r="3" spans="1:23" x14ac:dyDescent="0.2">
      <c r="A3" s="1"/>
      <c r="B3" s="2"/>
      <c r="O3" s="1"/>
      <c r="P3" s="1"/>
      <c r="Q3" s="1"/>
      <c r="R3" s="1"/>
      <c r="S3" s="1"/>
      <c r="T3" s="1"/>
      <c r="U3" s="1"/>
      <c r="V3" s="1"/>
      <c r="W3" s="1"/>
    </row>
    <row r="4" spans="1:23" x14ac:dyDescent="0.2">
      <c r="A4" s="1"/>
      <c r="B4" s="2"/>
      <c r="O4" s="1"/>
      <c r="P4" s="1"/>
      <c r="Q4" s="1"/>
      <c r="R4" s="1"/>
      <c r="S4" s="1"/>
      <c r="T4" s="1"/>
      <c r="U4" s="1"/>
      <c r="V4" s="1"/>
      <c r="W4" s="1"/>
    </row>
    <row r="5" spans="1:23" x14ac:dyDescent="0.2">
      <c r="A5" s="1"/>
      <c r="B5" s="2"/>
      <c r="O5" s="1"/>
      <c r="P5" s="1"/>
      <c r="Q5" s="1"/>
      <c r="R5" s="1"/>
      <c r="S5" s="1"/>
      <c r="T5" s="1"/>
      <c r="U5" s="1"/>
      <c r="V5" s="1"/>
      <c r="W5" s="1"/>
    </row>
    <row r="6" spans="1:23" x14ac:dyDescent="0.2">
      <c r="A6" s="1"/>
      <c r="B6" s="2"/>
      <c r="O6" s="1"/>
      <c r="P6" s="1"/>
      <c r="Q6" s="1"/>
      <c r="R6" s="1"/>
      <c r="S6" s="1"/>
      <c r="T6" s="1"/>
      <c r="U6" s="1"/>
      <c r="V6" s="1"/>
      <c r="W6" s="1"/>
    </row>
    <row r="7" spans="1:23" x14ac:dyDescent="0.2">
      <c r="A7" s="1"/>
      <c r="B7" s="2"/>
      <c r="O7" s="1"/>
      <c r="P7" s="1"/>
      <c r="Q7" s="1"/>
      <c r="R7" s="1"/>
      <c r="S7" s="1"/>
      <c r="T7" s="1"/>
      <c r="U7" s="1"/>
      <c r="V7" s="1"/>
      <c r="W7" s="1"/>
    </row>
    <row r="8" spans="1:23" x14ac:dyDescent="0.2">
      <c r="A8" s="1"/>
      <c r="B8" s="2"/>
      <c r="O8" s="1"/>
      <c r="P8" s="1"/>
      <c r="Q8" s="1"/>
      <c r="R8" s="1"/>
      <c r="S8" s="1"/>
      <c r="T8" s="1"/>
      <c r="U8" s="1"/>
      <c r="V8" s="1"/>
      <c r="W8" s="1"/>
    </row>
    <row r="9" spans="1:23" x14ac:dyDescent="0.2">
      <c r="A9" s="1"/>
      <c r="B9" s="2"/>
      <c r="O9" s="1"/>
      <c r="P9" s="1"/>
      <c r="Q9" s="1"/>
      <c r="R9" s="1"/>
      <c r="S9" s="1"/>
      <c r="T9" s="1"/>
      <c r="U9" s="1"/>
      <c r="V9" s="1"/>
      <c r="W9" s="1"/>
    </row>
    <row r="10" spans="1:23" x14ac:dyDescent="0.2">
      <c r="A10" s="1"/>
      <c r="B10" s="2"/>
      <c r="O10" s="1"/>
      <c r="P10" s="1"/>
      <c r="Q10" s="1"/>
      <c r="R10" s="1"/>
      <c r="S10" s="1"/>
      <c r="T10" s="1"/>
      <c r="U10" s="1"/>
      <c r="V10" s="1"/>
      <c r="W10" s="1"/>
    </row>
    <row r="11" spans="1:23" x14ac:dyDescent="0.2">
      <c r="A11" s="1"/>
      <c r="B11" s="2"/>
      <c r="O11" s="1"/>
      <c r="P11" s="1"/>
      <c r="Q11" s="1"/>
      <c r="R11" s="1"/>
      <c r="S11" s="1"/>
      <c r="T11" s="1"/>
      <c r="U11" s="1"/>
      <c r="V11" s="1"/>
      <c r="W11" s="1"/>
    </row>
    <row r="12" spans="1:23" x14ac:dyDescent="0.2">
      <c r="A12" s="1"/>
      <c r="B12" s="2"/>
      <c r="O12" s="1"/>
      <c r="P12" s="1"/>
      <c r="Q12" s="1"/>
      <c r="R12" s="1"/>
      <c r="S12" s="1"/>
      <c r="T12" s="1"/>
      <c r="U12" s="1"/>
      <c r="V12" s="1"/>
      <c r="W12" s="1"/>
    </row>
    <row r="13" spans="1:23" x14ac:dyDescent="0.2">
      <c r="A13" s="1"/>
      <c r="B13" s="2"/>
      <c r="O13" s="1"/>
      <c r="P13" s="1"/>
      <c r="Q13" s="1"/>
      <c r="R13" s="1"/>
      <c r="S13" s="1"/>
      <c r="T13" s="1"/>
      <c r="U13" s="1"/>
      <c r="V13" s="1"/>
      <c r="W13" s="1"/>
    </row>
    <row r="14" spans="1:23" x14ac:dyDescent="0.2">
      <c r="A14" s="1"/>
      <c r="B14" s="2"/>
      <c r="O14" s="1"/>
      <c r="P14" s="1"/>
      <c r="Q14" s="1"/>
      <c r="R14" s="1"/>
      <c r="S14" s="1"/>
      <c r="T14" s="1"/>
      <c r="U14" s="1"/>
      <c r="V14" s="1"/>
      <c r="W14" s="1"/>
    </row>
    <row r="15" spans="1:23" x14ac:dyDescent="0.2">
      <c r="A15" s="1"/>
      <c r="B15" s="2"/>
      <c r="O15" s="1"/>
      <c r="P15" s="1"/>
      <c r="Q15" s="1"/>
      <c r="R15" s="1"/>
      <c r="S15" s="1"/>
      <c r="T15" s="1"/>
      <c r="U15" s="1"/>
      <c r="V15" s="1"/>
      <c r="W15" s="1"/>
    </row>
    <row r="16" spans="1:23" x14ac:dyDescent="0.2">
      <c r="A16" s="1"/>
      <c r="B16" s="2"/>
      <c r="O16" s="1"/>
      <c r="P16" s="1"/>
      <c r="Q16" s="1"/>
      <c r="R16" s="1"/>
      <c r="S16" s="1"/>
      <c r="T16" s="1"/>
      <c r="U16" s="1"/>
      <c r="V16" s="1"/>
      <c r="W16" s="1"/>
    </row>
    <row r="17" spans="1:23" x14ac:dyDescent="0.2">
      <c r="A17" s="1"/>
      <c r="B17" s="2"/>
      <c r="O17" s="1"/>
      <c r="P17" s="1"/>
      <c r="Q17" s="1"/>
      <c r="R17" s="1"/>
      <c r="S17" s="1"/>
      <c r="T17" s="1"/>
      <c r="U17" s="1"/>
      <c r="V17" s="1"/>
      <c r="W17" s="1"/>
    </row>
    <row r="18" spans="1:23" x14ac:dyDescent="0.2">
      <c r="A18" s="1"/>
      <c r="B18" s="12" t="s">
        <v>0</v>
      </c>
      <c r="D18" s="4" t="s">
        <v>40</v>
      </c>
      <c r="O18" s="1"/>
      <c r="P18" s="1"/>
      <c r="Q18" s="1"/>
      <c r="R18" s="1"/>
      <c r="S18" s="1"/>
      <c r="T18" s="1"/>
      <c r="U18" s="1"/>
      <c r="V18" s="1"/>
      <c r="W18" s="1"/>
    </row>
    <row r="19" spans="1:23" x14ac:dyDescent="0.2">
      <c r="A19" s="1"/>
      <c r="B19" s="3"/>
      <c r="O19" s="1"/>
      <c r="P19" s="1"/>
      <c r="Q19" s="1"/>
      <c r="R19" s="1"/>
      <c r="S19" s="1"/>
      <c r="T19" s="1"/>
      <c r="U19" s="1"/>
      <c r="V19" s="1"/>
      <c r="W19" s="1"/>
    </row>
    <row r="20" spans="1:23" ht="12.75" customHeight="1" x14ac:dyDescent="0.2">
      <c r="A20" s="1"/>
      <c r="B20" s="12" t="s">
        <v>1</v>
      </c>
      <c r="D20" s="60" t="s">
        <v>67</v>
      </c>
      <c r="E20" s="60"/>
      <c r="F20" s="60"/>
      <c r="G20" s="60"/>
      <c r="H20" s="60"/>
      <c r="I20" s="60"/>
      <c r="J20" s="60"/>
      <c r="K20" s="60"/>
      <c r="L20" s="60"/>
      <c r="M20" s="21"/>
      <c r="O20" s="1"/>
      <c r="P20" s="1"/>
      <c r="Q20" s="1"/>
      <c r="R20" s="1"/>
      <c r="S20" s="1"/>
      <c r="T20" s="1"/>
      <c r="U20" s="1"/>
      <c r="V20" s="1"/>
      <c r="W20" s="1"/>
    </row>
    <row r="21" spans="1:23" ht="12.75" customHeight="1" x14ac:dyDescent="0.2">
      <c r="A21" s="1"/>
      <c r="B21" s="3"/>
      <c r="C21" s="15"/>
      <c r="D21" s="15"/>
      <c r="O21" s="1"/>
      <c r="P21" s="1"/>
      <c r="Q21" s="1"/>
      <c r="R21" s="1"/>
      <c r="S21" s="1"/>
      <c r="T21" s="1"/>
      <c r="U21" s="1"/>
      <c r="V21" s="1"/>
      <c r="W21" s="1"/>
    </row>
    <row r="22" spans="1:23" x14ac:dyDescent="0.2">
      <c r="A22" s="1"/>
      <c r="B22" s="12" t="s">
        <v>2</v>
      </c>
      <c r="C22" s="16"/>
      <c r="D22" s="16"/>
      <c r="F22" s="43" t="s">
        <v>68</v>
      </c>
      <c r="G22" s="43"/>
      <c r="H22" s="43"/>
      <c r="I22" t="s">
        <v>69</v>
      </c>
      <c r="O22" s="1"/>
      <c r="P22" s="1"/>
      <c r="Q22" s="1"/>
      <c r="R22" s="1"/>
      <c r="S22" s="1"/>
      <c r="T22" s="1"/>
      <c r="U22" s="1"/>
      <c r="V22" s="1"/>
      <c r="W22" s="1"/>
    </row>
    <row r="23" spans="1:23" ht="12.75" customHeight="1" x14ac:dyDescent="0.2">
      <c r="A23" s="1"/>
      <c r="B23" s="3"/>
      <c r="C23" s="15"/>
      <c r="D23" s="15"/>
      <c r="F23" s="43" t="s">
        <v>70</v>
      </c>
      <c r="G23" s="43"/>
      <c r="H23" s="43"/>
      <c r="I23" t="s">
        <v>71</v>
      </c>
      <c r="O23" s="1"/>
      <c r="P23" s="1"/>
      <c r="Q23" s="1"/>
      <c r="R23" s="1"/>
      <c r="S23" s="1"/>
      <c r="T23" s="1"/>
      <c r="U23" s="1"/>
      <c r="V23" s="1"/>
      <c r="W23" s="1"/>
    </row>
    <row r="24" spans="1:23" ht="12.75" customHeight="1" x14ac:dyDescent="0.2">
      <c r="A24" s="1"/>
      <c r="B24" s="12" t="s">
        <v>3</v>
      </c>
      <c r="C24" s="16"/>
      <c r="D24" s="16"/>
      <c r="F24" s="43" t="s">
        <v>72</v>
      </c>
      <c r="G24" s="43"/>
      <c r="H24" s="43"/>
      <c r="I24" t="s">
        <v>73</v>
      </c>
      <c r="O24" s="1"/>
      <c r="P24" s="1"/>
      <c r="Q24" s="1"/>
      <c r="R24" s="1"/>
      <c r="S24" s="1"/>
      <c r="T24" s="1"/>
      <c r="U24" s="1"/>
      <c r="V24" s="1"/>
      <c r="W24" s="1"/>
    </row>
    <row r="25" spans="1:23" x14ac:dyDescent="0.2">
      <c r="A25" s="1"/>
      <c r="B25" s="3"/>
      <c r="C25" s="15"/>
      <c r="D25" s="15"/>
      <c r="F25" s="43" t="s">
        <v>74</v>
      </c>
      <c r="G25" s="43"/>
      <c r="H25" s="43"/>
      <c r="I25" t="s">
        <v>75</v>
      </c>
      <c r="O25" s="1"/>
      <c r="P25" s="1"/>
      <c r="Q25" s="1"/>
      <c r="R25" s="1"/>
      <c r="S25" s="1"/>
      <c r="T25" s="1"/>
      <c r="U25" s="1"/>
      <c r="V25" s="1"/>
      <c r="W25" s="1"/>
    </row>
    <row r="26" spans="1:23" ht="12.75" customHeight="1" x14ac:dyDescent="0.2">
      <c r="A26" s="1"/>
      <c r="B26" s="12" t="s">
        <v>4</v>
      </c>
      <c r="C26" s="16"/>
      <c r="D26" s="16"/>
      <c r="O26" s="1"/>
      <c r="P26" s="1"/>
      <c r="Q26" s="1"/>
      <c r="R26" s="1"/>
      <c r="S26" s="1"/>
      <c r="T26" s="1"/>
      <c r="U26" s="1"/>
      <c r="V26" s="1"/>
      <c r="W26" s="1"/>
    </row>
    <row r="27" spans="1:23" x14ac:dyDescent="0.2">
      <c r="A27" s="1"/>
      <c r="B27" s="3"/>
      <c r="C27" s="15"/>
      <c r="D27" s="15"/>
      <c r="F27" s="44" t="s">
        <v>2</v>
      </c>
      <c r="G27" s="44"/>
      <c r="H27" s="44"/>
      <c r="I27" s="63" t="s">
        <v>76</v>
      </c>
      <c r="J27" s="63" t="s">
        <v>98</v>
      </c>
      <c r="K27" s="44" t="s">
        <v>77</v>
      </c>
      <c r="O27" s="1"/>
      <c r="P27" s="1"/>
      <c r="Q27" s="1"/>
      <c r="R27" s="1"/>
      <c r="S27" s="1"/>
      <c r="T27" s="1"/>
      <c r="U27" s="1"/>
      <c r="V27" s="1"/>
      <c r="W27" s="1"/>
    </row>
    <row r="28" spans="1:23" x14ac:dyDescent="0.2">
      <c r="A28" s="1"/>
      <c r="B28" s="12" t="s">
        <v>39</v>
      </c>
      <c r="C28" s="16"/>
      <c r="D28" s="16"/>
      <c r="F28" s="45"/>
      <c r="G28" s="45"/>
      <c r="H28" s="45"/>
      <c r="I28" s="64"/>
      <c r="J28" s="64"/>
      <c r="K28" s="62"/>
      <c r="O28" s="1"/>
      <c r="P28" s="1"/>
      <c r="Q28" s="1"/>
      <c r="R28" s="1"/>
      <c r="S28" s="1"/>
      <c r="T28" s="1"/>
      <c r="U28" s="1"/>
      <c r="V28" s="1"/>
      <c r="W28" s="1"/>
    </row>
    <row r="29" spans="1:23" ht="12.75" customHeight="1" x14ac:dyDescent="0.2">
      <c r="A29" s="1"/>
      <c r="B29" s="3"/>
      <c r="C29" s="15"/>
      <c r="D29" s="15"/>
      <c r="F29" s="61"/>
      <c r="G29" s="61"/>
      <c r="H29" s="61"/>
      <c r="I29" s="40"/>
      <c r="J29" s="38"/>
      <c r="K29" s="46" t="str">
        <f>IF(I29="","",I29*J29)</f>
        <v/>
      </c>
      <c r="O29" s="1"/>
      <c r="P29" s="1"/>
      <c r="Q29" s="1"/>
      <c r="R29" s="1"/>
      <c r="S29" s="1"/>
      <c r="T29" s="1"/>
      <c r="U29" s="1"/>
      <c r="V29" s="1"/>
      <c r="W29" s="1"/>
    </row>
    <row r="30" spans="1:23" x14ac:dyDescent="0.2">
      <c r="A30" s="1"/>
      <c r="B30" s="12" t="s">
        <v>40</v>
      </c>
      <c r="C30" s="16"/>
      <c r="D30" s="16"/>
      <c r="F30" s="61"/>
      <c r="G30" s="61"/>
      <c r="H30" s="61"/>
      <c r="I30" s="41"/>
      <c r="J30" s="39"/>
      <c r="K30" s="46"/>
      <c r="O30" s="1"/>
      <c r="P30" s="1"/>
      <c r="Q30" s="1"/>
      <c r="R30" s="1"/>
      <c r="S30" s="1"/>
      <c r="T30" s="1"/>
      <c r="U30" s="1"/>
      <c r="V30" s="1"/>
      <c r="W30" s="1"/>
    </row>
    <row r="31" spans="1:23" x14ac:dyDescent="0.2">
      <c r="A31" s="1"/>
      <c r="B31" s="3"/>
      <c r="C31" s="15"/>
      <c r="D31" s="15"/>
      <c r="F31" s="42"/>
      <c r="G31" s="42"/>
      <c r="H31" s="42"/>
      <c r="I31" s="40"/>
      <c r="J31" s="38"/>
      <c r="K31" s="46" t="str">
        <f t="shared" ref="K31" si="0">IF(I31="","",I31*J31)</f>
        <v/>
      </c>
      <c r="O31" s="1"/>
      <c r="P31" s="1"/>
      <c r="Q31" s="1"/>
      <c r="R31" s="1"/>
      <c r="S31" s="1"/>
      <c r="T31" s="1"/>
      <c r="U31" s="1"/>
      <c r="V31" s="1"/>
      <c r="W31" s="1"/>
    </row>
    <row r="32" spans="1:23" x14ac:dyDescent="0.2">
      <c r="A32" s="1"/>
      <c r="B32" s="3"/>
      <c r="C32" s="15"/>
      <c r="D32" s="15"/>
      <c r="F32" s="42"/>
      <c r="G32" s="42"/>
      <c r="H32" s="42"/>
      <c r="I32" s="41"/>
      <c r="J32" s="39"/>
      <c r="K32" s="46"/>
      <c r="O32" s="1"/>
      <c r="P32" s="1"/>
      <c r="Q32" s="1"/>
      <c r="R32" s="1"/>
      <c r="S32" s="1"/>
      <c r="T32" s="1"/>
      <c r="U32" s="1"/>
      <c r="V32" s="1"/>
      <c r="W32" s="1"/>
    </row>
    <row r="33" spans="1:23" x14ac:dyDescent="0.2">
      <c r="A33" s="1"/>
      <c r="B33" s="3"/>
      <c r="C33" s="15"/>
      <c r="D33" s="15"/>
      <c r="F33" s="42"/>
      <c r="G33" s="42"/>
      <c r="H33" s="42"/>
      <c r="I33" s="40"/>
      <c r="J33" s="38"/>
      <c r="K33" s="46" t="str">
        <f t="shared" ref="K33" si="1">IF(I33="","",I33*J33)</f>
        <v/>
      </c>
      <c r="O33" s="1"/>
      <c r="P33" s="1"/>
      <c r="Q33" s="1"/>
      <c r="R33" s="1"/>
      <c r="S33" s="1"/>
      <c r="T33" s="1"/>
      <c r="U33" s="1"/>
      <c r="V33" s="1"/>
      <c r="W33" s="1"/>
    </row>
    <row r="34" spans="1:23" x14ac:dyDescent="0.2">
      <c r="A34" s="1"/>
      <c r="B34" s="3"/>
      <c r="C34" s="15"/>
      <c r="D34" s="15"/>
      <c r="F34" s="42"/>
      <c r="G34" s="42"/>
      <c r="H34" s="42"/>
      <c r="I34" s="41"/>
      <c r="J34" s="39"/>
      <c r="K34" s="46"/>
      <c r="O34" s="1"/>
      <c r="P34" s="1"/>
      <c r="Q34" s="1"/>
      <c r="R34" s="1"/>
      <c r="S34" s="1"/>
      <c r="T34" s="1"/>
      <c r="U34" s="1"/>
      <c r="V34" s="1"/>
      <c r="W34" s="1"/>
    </row>
    <row r="35" spans="1:23" x14ac:dyDescent="0.2">
      <c r="A35" s="1"/>
      <c r="B35" s="3"/>
      <c r="C35" s="15"/>
      <c r="D35" s="15"/>
      <c r="F35" s="42"/>
      <c r="G35" s="42"/>
      <c r="H35" s="42"/>
      <c r="I35" s="40"/>
      <c r="J35" s="38"/>
      <c r="K35" s="46" t="str">
        <f t="shared" ref="K35" si="2">IF(I35="","",I35*J35)</f>
        <v/>
      </c>
      <c r="O35" s="1"/>
      <c r="P35" s="1"/>
      <c r="Q35" s="1"/>
      <c r="R35" s="1"/>
      <c r="S35" s="1"/>
      <c r="T35" s="1"/>
      <c r="U35" s="1"/>
      <c r="V35" s="1"/>
      <c r="W35" s="1"/>
    </row>
    <row r="36" spans="1:23" x14ac:dyDescent="0.2">
      <c r="A36" s="1"/>
      <c r="B36" s="2"/>
      <c r="C36" s="17"/>
      <c r="D36" s="17"/>
      <c r="F36" s="42"/>
      <c r="G36" s="42"/>
      <c r="H36" s="42"/>
      <c r="I36" s="41"/>
      <c r="J36" s="39"/>
      <c r="K36" s="46"/>
      <c r="O36" s="1"/>
      <c r="P36" s="1"/>
      <c r="Q36" s="1"/>
      <c r="R36" s="1"/>
      <c r="S36" s="1"/>
      <c r="T36" s="1"/>
      <c r="U36" s="1"/>
      <c r="V36" s="1"/>
      <c r="W36" s="1"/>
    </row>
    <row r="37" spans="1:23" x14ac:dyDescent="0.2">
      <c r="A37" s="1"/>
      <c r="B37" s="2"/>
      <c r="C37" s="17"/>
      <c r="D37" s="17"/>
      <c r="F37" s="42"/>
      <c r="G37" s="42"/>
      <c r="H37" s="42"/>
      <c r="I37" s="40"/>
      <c r="J37" s="38"/>
      <c r="K37" s="46" t="str">
        <f t="shared" ref="K37" si="3">IF(I37="","",I37*J37)</f>
        <v/>
      </c>
      <c r="O37" s="1"/>
      <c r="P37" s="1"/>
      <c r="Q37" s="1"/>
      <c r="R37" s="1"/>
      <c r="S37" s="1"/>
      <c r="T37" s="1"/>
      <c r="U37" s="1"/>
      <c r="V37" s="1"/>
      <c r="W37" s="1"/>
    </row>
    <row r="38" spans="1:23" x14ac:dyDescent="0.2">
      <c r="A38" s="1"/>
      <c r="B38" s="2"/>
      <c r="C38" s="17"/>
      <c r="D38" s="17"/>
      <c r="F38" s="42"/>
      <c r="G38" s="42"/>
      <c r="H38" s="42"/>
      <c r="I38" s="41"/>
      <c r="J38" s="39"/>
      <c r="K38" s="46"/>
      <c r="O38" s="1"/>
      <c r="P38" s="1"/>
      <c r="Q38" s="1"/>
      <c r="R38" s="1"/>
      <c r="S38" s="1"/>
      <c r="T38" s="1"/>
      <c r="U38" s="1"/>
      <c r="V38" s="1"/>
      <c r="W38" s="1"/>
    </row>
    <row r="39" spans="1:23" x14ac:dyDescent="0.2">
      <c r="A39" s="1"/>
      <c r="B39" s="2"/>
      <c r="C39" s="17"/>
      <c r="D39" s="17"/>
      <c r="F39" s="42"/>
      <c r="G39" s="42"/>
      <c r="H39" s="42"/>
      <c r="I39" s="40"/>
      <c r="J39" s="38"/>
      <c r="K39" s="46" t="str">
        <f t="shared" ref="K39" si="4">IF(I39="","",I39*J39)</f>
        <v/>
      </c>
      <c r="O39" s="1"/>
      <c r="P39" s="1"/>
      <c r="Q39" s="1"/>
      <c r="R39" s="1"/>
      <c r="S39" s="1"/>
      <c r="T39" s="1"/>
      <c r="U39" s="1"/>
      <c r="V39" s="1"/>
      <c r="W39" s="1"/>
    </row>
    <row r="40" spans="1:23" x14ac:dyDescent="0.2">
      <c r="A40" s="1"/>
      <c r="B40" s="2"/>
      <c r="C40" s="17"/>
      <c r="D40" s="17"/>
      <c r="F40" s="42"/>
      <c r="G40" s="42"/>
      <c r="H40" s="42"/>
      <c r="I40" s="41"/>
      <c r="J40" s="39"/>
      <c r="K40" s="46"/>
      <c r="O40" s="1"/>
      <c r="P40" s="1"/>
      <c r="Q40" s="1"/>
      <c r="R40" s="1"/>
      <c r="S40" s="1"/>
      <c r="T40" s="1"/>
      <c r="U40" s="1"/>
      <c r="V40" s="1"/>
      <c r="W40" s="1"/>
    </row>
    <row r="41" spans="1:23" x14ac:dyDescent="0.2">
      <c r="A41" s="1"/>
      <c r="B41" s="2"/>
      <c r="C41" s="17"/>
      <c r="D41" s="17"/>
      <c r="F41" s="42"/>
      <c r="G41" s="42"/>
      <c r="H41" s="42"/>
      <c r="I41" s="40"/>
      <c r="J41" s="38"/>
      <c r="K41" s="46" t="str">
        <f t="shared" ref="K41" si="5">IF(I41="","",I41*J41)</f>
        <v/>
      </c>
      <c r="O41" s="1"/>
      <c r="P41" s="1"/>
      <c r="Q41" s="1"/>
      <c r="R41" s="1"/>
      <c r="S41" s="1"/>
      <c r="T41" s="1"/>
      <c r="U41" s="1"/>
      <c r="V41" s="1"/>
      <c r="W41" s="1"/>
    </row>
    <row r="42" spans="1:23" x14ac:dyDescent="0.2">
      <c r="A42" s="1"/>
      <c r="B42" s="2"/>
      <c r="C42" s="17"/>
      <c r="D42" s="17"/>
      <c r="F42" s="42"/>
      <c r="G42" s="42"/>
      <c r="H42" s="42"/>
      <c r="I42" s="41"/>
      <c r="J42" s="39"/>
      <c r="K42" s="46"/>
      <c r="O42" s="1"/>
      <c r="P42" s="1"/>
      <c r="Q42" s="1"/>
      <c r="R42" s="1"/>
      <c r="S42" s="1"/>
      <c r="T42" s="1"/>
      <c r="U42" s="1"/>
      <c r="V42" s="1"/>
      <c r="W42" s="1"/>
    </row>
    <row r="43" spans="1:23" x14ac:dyDescent="0.2">
      <c r="A43" s="1"/>
      <c r="B43" s="2"/>
      <c r="C43" s="17"/>
      <c r="D43" s="17"/>
      <c r="F43" s="42"/>
      <c r="G43" s="42"/>
      <c r="H43" s="42"/>
      <c r="I43" s="40"/>
      <c r="J43" s="38"/>
      <c r="K43" s="46" t="str">
        <f t="shared" ref="K43" si="6">IF(I43="","",I43*J43)</f>
        <v/>
      </c>
      <c r="O43" s="1"/>
      <c r="P43" s="1"/>
      <c r="Q43" s="1"/>
      <c r="R43" s="1"/>
      <c r="S43" s="1"/>
      <c r="T43" s="1"/>
      <c r="U43" s="1"/>
      <c r="V43" s="1"/>
      <c r="W43" s="1"/>
    </row>
    <row r="44" spans="1:23" x14ac:dyDescent="0.2">
      <c r="A44" s="1"/>
      <c r="B44" s="2"/>
      <c r="C44" s="17"/>
      <c r="D44" s="17"/>
      <c r="F44" s="42"/>
      <c r="G44" s="42"/>
      <c r="H44" s="42"/>
      <c r="I44" s="41"/>
      <c r="J44" s="39"/>
      <c r="K44" s="46"/>
      <c r="O44" s="1"/>
      <c r="P44" s="1"/>
      <c r="Q44" s="1"/>
      <c r="R44" s="1"/>
      <c r="S44" s="1"/>
      <c r="T44" s="1"/>
      <c r="U44" s="1"/>
      <c r="V44" s="1"/>
      <c r="W44" s="1"/>
    </row>
    <row r="45" spans="1:23" x14ac:dyDescent="0.2">
      <c r="A45" s="1"/>
      <c r="B45" s="2"/>
      <c r="C45" s="17"/>
      <c r="D45" s="17"/>
      <c r="F45" s="47" t="s">
        <v>78</v>
      </c>
      <c r="G45" s="47"/>
      <c r="H45" s="47"/>
      <c r="I45" s="47"/>
      <c r="J45" s="48"/>
      <c r="K45" s="46">
        <f>SUM(K29:K44)</f>
        <v>0</v>
      </c>
      <c r="O45" s="1"/>
      <c r="P45" s="1"/>
      <c r="Q45" s="1"/>
      <c r="R45" s="1"/>
      <c r="S45" s="1"/>
      <c r="T45" s="1"/>
      <c r="U45" s="1"/>
      <c r="V45" s="1"/>
      <c r="W45" s="1"/>
    </row>
    <row r="46" spans="1:23" x14ac:dyDescent="0.2">
      <c r="A46" s="1"/>
      <c r="B46" s="2"/>
      <c r="C46" s="17"/>
      <c r="D46" s="17"/>
      <c r="F46" s="49"/>
      <c r="G46" s="49"/>
      <c r="H46" s="49"/>
      <c r="I46" s="49"/>
      <c r="J46" s="50"/>
      <c r="K46" s="46"/>
      <c r="O46" s="1"/>
      <c r="P46" s="1"/>
      <c r="Q46" s="1"/>
      <c r="R46" s="1"/>
      <c r="S46" s="1"/>
      <c r="T46" s="1"/>
      <c r="U46" s="1"/>
      <c r="V46" s="1"/>
      <c r="W46" s="1"/>
    </row>
    <row r="47" spans="1:23" hidden="1" x14ac:dyDescent="0.2">
      <c r="A47" s="1"/>
      <c r="B47" s="2"/>
      <c r="C47" s="17"/>
      <c r="D47" s="17"/>
      <c r="F47" s="49" t="s">
        <v>121</v>
      </c>
      <c r="G47" s="49"/>
      <c r="H47" s="49"/>
      <c r="I47" s="49"/>
      <c r="J47" s="50"/>
      <c r="K47" s="59"/>
      <c r="O47" s="1"/>
      <c r="P47" s="1"/>
      <c r="Q47" s="1"/>
      <c r="R47" s="1"/>
      <c r="S47" s="1"/>
      <c r="T47" s="1"/>
      <c r="U47" s="1"/>
      <c r="V47" s="1"/>
      <c r="W47" s="1"/>
    </row>
    <row r="48" spans="1:23" hidden="1" x14ac:dyDescent="0.2">
      <c r="A48" s="1"/>
      <c r="B48" s="2"/>
      <c r="C48" s="17"/>
      <c r="D48" s="17"/>
      <c r="F48" s="49"/>
      <c r="G48" s="49"/>
      <c r="H48" s="49"/>
      <c r="I48" s="49"/>
      <c r="J48" s="50"/>
      <c r="K48" s="59"/>
      <c r="O48" s="1"/>
      <c r="P48" s="1"/>
      <c r="Q48" s="1"/>
      <c r="R48" s="1"/>
      <c r="S48" s="1"/>
      <c r="T48" s="1"/>
      <c r="U48" s="1"/>
      <c r="V48" s="1"/>
      <c r="W48" s="1"/>
    </row>
    <row r="49" spans="1:23" hidden="1" x14ac:dyDescent="0.2">
      <c r="A49" s="1"/>
      <c r="B49" s="2"/>
      <c r="C49" s="17"/>
      <c r="D49" s="17"/>
      <c r="F49" s="49" t="s">
        <v>122</v>
      </c>
      <c r="G49" s="49"/>
      <c r="H49" s="49"/>
      <c r="I49" s="49"/>
      <c r="J49" s="50"/>
      <c r="K49" s="59"/>
      <c r="O49" s="1"/>
      <c r="P49" s="1"/>
      <c r="Q49" s="1"/>
      <c r="R49" s="1"/>
      <c r="S49" s="1"/>
      <c r="T49" s="1"/>
      <c r="U49" s="1"/>
      <c r="V49" s="1"/>
      <c r="W49" s="1"/>
    </row>
    <row r="50" spans="1:23" hidden="1" x14ac:dyDescent="0.2">
      <c r="A50" s="1"/>
      <c r="B50" s="2"/>
      <c r="C50" s="17"/>
      <c r="D50" s="17"/>
      <c r="F50" s="49"/>
      <c r="G50" s="49"/>
      <c r="H50" s="49"/>
      <c r="I50" s="49"/>
      <c r="J50" s="50"/>
      <c r="K50" s="59"/>
      <c r="O50" s="1"/>
      <c r="P50" s="1"/>
      <c r="Q50" s="1"/>
      <c r="R50" s="1"/>
      <c r="S50" s="1"/>
      <c r="T50" s="1"/>
      <c r="U50" s="1"/>
      <c r="V50" s="1"/>
      <c r="W50" s="1"/>
    </row>
    <row r="51" spans="1:23" hidden="1" x14ac:dyDescent="0.2">
      <c r="A51" s="1"/>
      <c r="B51" s="2"/>
      <c r="C51" s="17"/>
      <c r="D51" s="17"/>
      <c r="F51" s="49" t="s">
        <v>123</v>
      </c>
      <c r="G51" s="49"/>
      <c r="H51" s="49"/>
      <c r="I51" s="49"/>
      <c r="J51" s="50"/>
      <c r="K51" s="59"/>
      <c r="O51" s="1"/>
      <c r="P51" s="1"/>
      <c r="Q51" s="1"/>
      <c r="R51" s="1"/>
      <c r="S51" s="1"/>
      <c r="T51" s="1"/>
      <c r="U51" s="1"/>
      <c r="V51" s="1"/>
      <c r="W51" s="1"/>
    </row>
    <row r="52" spans="1:23" hidden="1" x14ac:dyDescent="0.2">
      <c r="A52" s="1"/>
      <c r="B52" s="2"/>
      <c r="C52" s="17"/>
      <c r="D52" s="17"/>
      <c r="F52" s="49"/>
      <c r="G52" s="49"/>
      <c r="H52" s="49"/>
      <c r="I52" s="49"/>
      <c r="J52" s="50"/>
      <c r="K52" s="59"/>
      <c r="O52" s="1"/>
      <c r="P52" s="1"/>
      <c r="Q52" s="1"/>
      <c r="R52" s="1"/>
      <c r="S52" s="1"/>
      <c r="T52" s="1"/>
      <c r="U52" s="1"/>
      <c r="V52" s="1"/>
      <c r="W52" s="1"/>
    </row>
    <row r="53" spans="1:23" x14ac:dyDescent="0.2">
      <c r="A53" s="1"/>
      <c r="B53" s="2"/>
      <c r="C53" s="17"/>
      <c r="D53" s="17"/>
      <c r="O53" s="1"/>
      <c r="P53" s="1"/>
      <c r="Q53" s="1"/>
      <c r="R53" s="1"/>
      <c r="S53" s="1"/>
      <c r="T53" s="1"/>
      <c r="U53" s="1"/>
      <c r="V53" s="1"/>
      <c r="W53" s="1"/>
    </row>
    <row r="54" spans="1:23" x14ac:dyDescent="0.2">
      <c r="A54" s="1"/>
      <c r="B54" s="2"/>
      <c r="C54" s="17"/>
      <c r="D54" s="17"/>
      <c r="F54" s="51" t="s">
        <v>79</v>
      </c>
      <c r="G54" s="51"/>
      <c r="O54" s="1"/>
      <c r="P54" s="1"/>
      <c r="Q54" s="1"/>
      <c r="R54" s="1"/>
      <c r="S54" s="1"/>
      <c r="T54" s="1"/>
      <c r="U54" s="1"/>
      <c r="V54" s="1"/>
      <c r="W54" s="1"/>
    </row>
    <row r="55" spans="1:23" x14ac:dyDescent="0.2">
      <c r="A55" s="1"/>
      <c r="B55" s="2"/>
      <c r="C55" s="17"/>
      <c r="D55" s="17"/>
      <c r="F55" s="51"/>
      <c r="G55" s="51"/>
      <c r="O55" s="1"/>
      <c r="P55" s="1"/>
      <c r="Q55" s="1"/>
      <c r="R55" s="1"/>
      <c r="S55" s="1"/>
      <c r="T55" s="1"/>
      <c r="U55" s="1"/>
      <c r="V55" s="1"/>
      <c r="W55" s="1"/>
    </row>
    <row r="56" spans="1:23" x14ac:dyDescent="0.2">
      <c r="A56" s="1"/>
      <c r="B56" s="2"/>
      <c r="C56" s="17"/>
      <c r="D56" s="17"/>
      <c r="F56" s="52" t="s">
        <v>80</v>
      </c>
      <c r="G56" s="52"/>
      <c r="H56" s="53"/>
      <c r="I56" s="54"/>
      <c r="J56" s="54"/>
      <c r="K56" s="55"/>
      <c r="O56" s="1"/>
      <c r="P56" s="1"/>
      <c r="Q56" s="1"/>
      <c r="R56" s="1"/>
      <c r="S56" s="1"/>
      <c r="T56" s="1"/>
      <c r="U56" s="1"/>
      <c r="V56" s="1"/>
      <c r="W56" s="1"/>
    </row>
    <row r="57" spans="1:23" x14ac:dyDescent="0.2">
      <c r="A57" s="1"/>
      <c r="B57" s="2"/>
      <c r="C57" s="17"/>
      <c r="D57" s="17"/>
      <c r="F57" s="52"/>
      <c r="G57" s="52"/>
      <c r="H57" s="56"/>
      <c r="I57" s="57"/>
      <c r="J57" s="57"/>
      <c r="K57" s="58"/>
      <c r="O57" s="1"/>
      <c r="P57" s="1"/>
      <c r="Q57" s="1"/>
      <c r="R57" s="1"/>
      <c r="S57" s="1"/>
      <c r="T57" s="1"/>
      <c r="U57" s="1"/>
      <c r="V57" s="1"/>
      <c r="W57" s="1"/>
    </row>
    <row r="58" spans="1:23" x14ac:dyDescent="0.2">
      <c r="A58" s="1"/>
      <c r="B58" s="2"/>
      <c r="C58" s="17"/>
      <c r="D58" s="17"/>
      <c r="F58" s="52" t="s">
        <v>81</v>
      </c>
      <c r="G58" s="52"/>
      <c r="H58" s="53"/>
      <c r="I58" s="54"/>
      <c r="J58" s="54"/>
      <c r="K58" s="55"/>
      <c r="O58" s="1"/>
      <c r="P58" s="1"/>
      <c r="Q58" s="1"/>
      <c r="R58" s="1"/>
      <c r="S58" s="1"/>
      <c r="T58" s="1"/>
      <c r="U58" s="1"/>
      <c r="V58" s="1"/>
      <c r="W58" s="1"/>
    </row>
    <row r="59" spans="1:23" x14ac:dyDescent="0.2">
      <c r="A59" s="1"/>
      <c r="B59" s="2"/>
      <c r="C59" s="17"/>
      <c r="D59" s="17"/>
      <c r="F59" s="52"/>
      <c r="G59" s="52"/>
      <c r="H59" s="56"/>
      <c r="I59" s="57"/>
      <c r="J59" s="57"/>
      <c r="K59" s="58"/>
      <c r="O59" s="1"/>
      <c r="P59" s="1"/>
      <c r="Q59" s="1"/>
      <c r="R59" s="1"/>
      <c r="S59" s="1"/>
      <c r="T59" s="1"/>
      <c r="U59" s="1"/>
      <c r="V59" s="1"/>
      <c r="W59" s="1"/>
    </row>
    <row r="60" spans="1:23" x14ac:dyDescent="0.2">
      <c r="A60" s="1"/>
      <c r="B60" s="2"/>
      <c r="C60" s="17"/>
      <c r="D60" s="17"/>
      <c r="O60" s="1"/>
      <c r="P60" s="1"/>
      <c r="Q60" s="1"/>
      <c r="R60" s="1"/>
      <c r="S60" s="1"/>
      <c r="T60" s="1"/>
      <c r="U60" s="1"/>
      <c r="V60" s="1"/>
      <c r="W60" s="1"/>
    </row>
    <row r="61" spans="1:23" x14ac:dyDescent="0.2">
      <c r="A61" s="1"/>
      <c r="B61" s="2"/>
      <c r="C61" s="17"/>
      <c r="D61" s="17"/>
      <c r="O61" s="1"/>
      <c r="P61" s="1"/>
      <c r="Q61" s="1"/>
      <c r="R61" s="1"/>
      <c r="S61" s="1"/>
      <c r="T61" s="1"/>
      <c r="U61" s="1"/>
      <c r="V61" s="1"/>
      <c r="W61" s="1"/>
    </row>
    <row r="62" spans="1:23" x14ac:dyDescent="0.2">
      <c r="A62" s="1"/>
      <c r="B62" s="2"/>
      <c r="C62" s="17"/>
      <c r="D62" s="17"/>
      <c r="O62" s="1"/>
      <c r="P62" s="1"/>
      <c r="Q62" s="1"/>
      <c r="R62" s="1"/>
      <c r="S62" s="1"/>
      <c r="T62" s="1"/>
      <c r="U62" s="1"/>
      <c r="V62" s="1"/>
      <c r="W62" s="1"/>
    </row>
    <row r="63" spans="1:23" x14ac:dyDescent="0.2">
      <c r="A63" s="1"/>
      <c r="B63" s="2"/>
      <c r="O63" s="1"/>
      <c r="P63" s="1"/>
      <c r="Q63" s="1"/>
      <c r="R63" s="1"/>
      <c r="S63" s="1"/>
      <c r="T63" s="1"/>
      <c r="U63" s="1"/>
      <c r="V63" s="1"/>
      <c r="W63" s="1"/>
    </row>
    <row r="64" spans="1:23" x14ac:dyDescent="0.2">
      <c r="A64" s="1"/>
      <c r="B64" s="2"/>
      <c r="O64" s="1"/>
      <c r="P64" s="1"/>
      <c r="Q64" s="1"/>
      <c r="R64" s="1"/>
      <c r="S64" s="1"/>
      <c r="T64" s="1"/>
      <c r="U64" s="1"/>
      <c r="V64" s="1"/>
      <c r="W64" s="1"/>
    </row>
    <row r="65" spans="1:23" x14ac:dyDescent="0.2">
      <c r="A65" s="1"/>
      <c r="B65" s="2"/>
      <c r="O65" s="1"/>
      <c r="P65" s="1"/>
      <c r="Q65" s="1"/>
      <c r="R65" s="1"/>
      <c r="S65" s="1"/>
      <c r="T65" s="1"/>
      <c r="U65" s="1"/>
      <c r="V65" s="1"/>
      <c r="W65" s="1"/>
    </row>
    <row r="66" spans="1:23" x14ac:dyDescent="0.2">
      <c r="A66" s="1"/>
      <c r="B66" s="2"/>
      <c r="O66" s="1"/>
      <c r="P66" s="1"/>
      <c r="Q66" s="1"/>
      <c r="R66" s="1"/>
      <c r="S66" s="1"/>
      <c r="T66" s="1"/>
      <c r="U66" s="1"/>
      <c r="V66" s="1"/>
      <c r="W66" s="1"/>
    </row>
    <row r="67" spans="1:23" x14ac:dyDescent="0.2">
      <c r="A67" s="1"/>
      <c r="B67" s="2"/>
      <c r="O67" s="1"/>
      <c r="P67" s="1"/>
      <c r="Q67" s="1"/>
      <c r="R67" s="1"/>
      <c r="S67" s="1"/>
      <c r="T67" s="1"/>
      <c r="U67" s="1"/>
      <c r="V67" s="1"/>
      <c r="W67" s="1"/>
    </row>
    <row r="68" spans="1:23" x14ac:dyDescent="0.2">
      <c r="A68" s="1"/>
      <c r="B68" s="2"/>
      <c r="O68" s="1"/>
      <c r="P68" s="1"/>
      <c r="Q68" s="1"/>
      <c r="R68" s="1"/>
      <c r="S68" s="1"/>
      <c r="T68" s="1"/>
      <c r="U68" s="1"/>
      <c r="V68" s="1"/>
      <c r="W68" s="1"/>
    </row>
    <row r="69" spans="1:23" x14ac:dyDescent="0.2">
      <c r="A69" s="1"/>
      <c r="B69" s="2"/>
      <c r="O69" s="1"/>
      <c r="P69" s="1"/>
      <c r="Q69" s="1"/>
      <c r="R69" s="1"/>
      <c r="S69" s="1"/>
      <c r="T69" s="1"/>
      <c r="U69" s="1"/>
      <c r="V69" s="1"/>
      <c r="W69" s="1"/>
    </row>
    <row r="70" spans="1:23" x14ac:dyDescent="0.2">
      <c r="A70" s="1"/>
      <c r="B70" s="2"/>
      <c r="O70" s="1"/>
      <c r="P70" s="1"/>
      <c r="Q70" s="1"/>
      <c r="R70" s="1"/>
      <c r="S70" s="1"/>
      <c r="T70" s="1"/>
      <c r="U70" s="1"/>
      <c r="V70" s="1"/>
      <c r="W70" s="1"/>
    </row>
    <row r="71" spans="1:23" x14ac:dyDescent="0.2">
      <c r="A71" s="1"/>
      <c r="B71" s="2"/>
      <c r="O71" s="1"/>
      <c r="P71" s="1"/>
      <c r="Q71" s="1"/>
      <c r="R71" s="1"/>
      <c r="S71" s="1"/>
      <c r="T71" s="1"/>
      <c r="U71" s="1"/>
      <c r="V71" s="1"/>
      <c r="W71" s="1"/>
    </row>
    <row r="72" spans="1:23" x14ac:dyDescent="0.2">
      <c r="A72" s="1"/>
      <c r="B72" s="2"/>
      <c r="O72" s="1"/>
      <c r="P72" s="1"/>
      <c r="Q72" s="1"/>
      <c r="R72" s="1"/>
      <c r="S72" s="1"/>
      <c r="T72" s="1"/>
      <c r="U72" s="1"/>
      <c r="V72" s="1"/>
      <c r="W72" s="1"/>
    </row>
    <row r="73" spans="1:23" x14ac:dyDescent="0.2">
      <c r="A73" s="1"/>
      <c r="B73" s="2"/>
      <c r="O73" s="1"/>
      <c r="P73" s="1"/>
      <c r="Q73" s="1"/>
      <c r="R73" s="1"/>
      <c r="S73" s="1"/>
      <c r="T73" s="1"/>
      <c r="U73" s="1"/>
      <c r="V73" s="1"/>
      <c r="W73" s="1"/>
    </row>
    <row r="74" spans="1:23" x14ac:dyDescent="0.2">
      <c r="A74" s="1"/>
      <c r="B74" s="2"/>
      <c r="O74" s="1"/>
      <c r="P74" s="1"/>
      <c r="Q74" s="1"/>
      <c r="R74" s="1"/>
      <c r="S74" s="1"/>
      <c r="T74" s="1"/>
      <c r="U74" s="1"/>
      <c r="V74" s="1"/>
      <c r="W74" s="1"/>
    </row>
    <row r="75" spans="1:23" x14ac:dyDescent="0.2">
      <c r="A75" s="1"/>
      <c r="B75" s="2"/>
      <c r="O75" s="1"/>
      <c r="P75" s="1"/>
      <c r="Q75" s="1"/>
      <c r="R75" s="1"/>
      <c r="S75" s="1"/>
      <c r="T75" s="1"/>
      <c r="U75" s="1"/>
      <c r="V75" s="1"/>
      <c r="W75" s="1"/>
    </row>
    <row r="76" spans="1:23" x14ac:dyDescent="0.2">
      <c r="A76" s="1"/>
      <c r="B76" s="2"/>
      <c r="O76" s="1"/>
      <c r="P76" s="1"/>
      <c r="Q76" s="1"/>
      <c r="R76" s="1"/>
      <c r="S76" s="1"/>
      <c r="T76" s="1"/>
      <c r="U76" s="1"/>
      <c r="V76" s="1"/>
      <c r="W76" s="1"/>
    </row>
    <row r="77" spans="1:23" x14ac:dyDescent="0.2">
      <c r="A77" s="1"/>
      <c r="B77" s="2"/>
      <c r="O77" s="1"/>
      <c r="P77" s="1"/>
      <c r="Q77" s="1"/>
      <c r="R77" s="1"/>
      <c r="S77" s="1"/>
      <c r="T77" s="1"/>
      <c r="U77" s="1"/>
      <c r="V77" s="1"/>
      <c r="W77" s="1"/>
    </row>
    <row r="78" spans="1:23" x14ac:dyDescent="0.2">
      <c r="A78" s="1"/>
      <c r="B78" s="2"/>
      <c r="O78" s="1"/>
      <c r="P78" s="1"/>
      <c r="Q78" s="1"/>
      <c r="R78" s="1"/>
      <c r="S78" s="1"/>
      <c r="T78" s="1"/>
      <c r="U78" s="1"/>
      <c r="V78" s="1"/>
      <c r="W78" s="1"/>
    </row>
    <row r="79" spans="1:23" x14ac:dyDescent="0.2">
      <c r="A79" s="1"/>
      <c r="B79" s="2"/>
      <c r="O79" s="1"/>
      <c r="P79" s="1"/>
      <c r="Q79" s="1"/>
      <c r="R79" s="1"/>
      <c r="S79" s="1"/>
      <c r="T79" s="1"/>
      <c r="U79" s="1"/>
      <c r="V79" s="1"/>
      <c r="W79" s="1"/>
    </row>
    <row r="80" spans="1:23" x14ac:dyDescent="0.2">
      <c r="A80" s="1"/>
      <c r="B80" s="2"/>
      <c r="O80" s="1"/>
      <c r="P80" s="1"/>
      <c r="Q80" s="1"/>
      <c r="R80" s="1"/>
      <c r="S80" s="1"/>
      <c r="T80" s="1"/>
      <c r="U80" s="1"/>
      <c r="V80" s="1"/>
      <c r="W80" s="1"/>
    </row>
    <row r="81" spans="1:23" x14ac:dyDescent="0.2">
      <c r="A81" s="1"/>
      <c r="B81" s="2"/>
      <c r="O81" s="1"/>
      <c r="P81" s="1"/>
      <c r="Q81" s="1"/>
      <c r="R81" s="1"/>
      <c r="S81" s="1"/>
      <c r="T81" s="1"/>
      <c r="U81" s="1"/>
      <c r="V81" s="1"/>
      <c r="W81" s="1"/>
    </row>
    <row r="82" spans="1:23" x14ac:dyDescent="0.2">
      <c r="A82" s="1"/>
      <c r="B82" s="2"/>
      <c r="O82" s="1"/>
      <c r="P82" s="1"/>
      <c r="Q82" s="1"/>
      <c r="R82" s="1"/>
      <c r="S82" s="1"/>
      <c r="T82" s="1"/>
      <c r="U82" s="1"/>
      <c r="V82" s="1"/>
      <c r="W82" s="1"/>
    </row>
    <row r="83" spans="1:23" x14ac:dyDescent="0.2">
      <c r="A83" s="1"/>
      <c r="B83" s="2"/>
      <c r="O83" s="1"/>
      <c r="P83" s="1"/>
      <c r="Q83" s="1"/>
      <c r="R83" s="1"/>
      <c r="S83" s="1"/>
      <c r="T83" s="1"/>
      <c r="U83" s="1"/>
      <c r="V83" s="1"/>
      <c r="W83" s="1"/>
    </row>
    <row r="84" spans="1:23" x14ac:dyDescent="0.2">
      <c r="A84" s="1"/>
      <c r="B84" s="2"/>
      <c r="O84" s="1"/>
      <c r="P84" s="1"/>
      <c r="Q84" s="1"/>
      <c r="R84" s="1"/>
      <c r="S84" s="1"/>
      <c r="T84" s="1"/>
      <c r="U84" s="1"/>
      <c r="V84" s="1"/>
      <c r="W84" s="1"/>
    </row>
    <row r="85" spans="1:23" x14ac:dyDescent="0.2">
      <c r="A85" s="1"/>
      <c r="B85" s="2"/>
      <c r="O85" s="1"/>
      <c r="P85" s="1"/>
      <c r="Q85" s="1"/>
      <c r="R85" s="1"/>
      <c r="S85" s="1"/>
      <c r="T85" s="1"/>
      <c r="U85" s="1"/>
      <c r="V85" s="1"/>
      <c r="W85" s="1"/>
    </row>
    <row r="86" spans="1:23" x14ac:dyDescent="0.2">
      <c r="A86" s="1"/>
      <c r="B86" s="2"/>
      <c r="O86" s="1"/>
      <c r="P86" s="1"/>
      <c r="Q86" s="1"/>
      <c r="R86" s="1"/>
      <c r="S86" s="1"/>
      <c r="T86" s="1"/>
      <c r="U86" s="1"/>
      <c r="V86" s="1"/>
      <c r="W86" s="1"/>
    </row>
    <row r="87" spans="1:23" x14ac:dyDescent="0.2">
      <c r="A87" s="1"/>
      <c r="B87" s="2"/>
      <c r="O87" s="1"/>
      <c r="P87" s="1"/>
      <c r="Q87" s="1"/>
      <c r="R87" s="1"/>
      <c r="S87" s="1"/>
      <c r="T87" s="1"/>
      <c r="U87" s="1"/>
      <c r="V87" s="1"/>
      <c r="W87" s="1"/>
    </row>
    <row r="88" spans="1:23" x14ac:dyDescent="0.2">
      <c r="A88" s="1"/>
      <c r="B88" s="2"/>
      <c r="O88" s="1"/>
      <c r="P88" s="1"/>
      <c r="Q88" s="1"/>
      <c r="R88" s="1"/>
      <c r="S88" s="1"/>
      <c r="T88" s="1"/>
      <c r="U88" s="1"/>
      <c r="V88" s="1"/>
      <c r="W88" s="1"/>
    </row>
    <row r="89" spans="1:23" x14ac:dyDescent="0.2">
      <c r="A89" s="1"/>
      <c r="B89" s="2"/>
      <c r="O89" s="1"/>
      <c r="P89" s="1"/>
      <c r="Q89" s="1"/>
      <c r="R89" s="1"/>
      <c r="S89" s="1"/>
      <c r="T89" s="1"/>
      <c r="U89" s="1"/>
      <c r="V89" s="1"/>
      <c r="W89" s="1"/>
    </row>
    <row r="90" spans="1:23" x14ac:dyDescent="0.2">
      <c r="A90" s="1"/>
      <c r="B90" s="2"/>
      <c r="O90" s="1"/>
      <c r="P90" s="1"/>
      <c r="Q90" s="1"/>
      <c r="R90" s="1"/>
      <c r="S90" s="1"/>
      <c r="T90" s="1"/>
      <c r="U90" s="1"/>
      <c r="V90" s="1"/>
      <c r="W90" s="1"/>
    </row>
    <row r="91" spans="1:23" x14ac:dyDescent="0.2">
      <c r="A91" s="1"/>
      <c r="B91" s="2"/>
      <c r="O91" s="1"/>
      <c r="P91" s="1"/>
      <c r="Q91" s="1"/>
      <c r="R91" s="1"/>
      <c r="S91" s="1"/>
      <c r="T91" s="1"/>
      <c r="U91" s="1"/>
      <c r="V91" s="1"/>
      <c r="W91" s="1"/>
    </row>
    <row r="92" spans="1:23" x14ac:dyDescent="0.2">
      <c r="A92" s="1"/>
      <c r="B92" s="2"/>
      <c r="O92" s="1"/>
      <c r="P92" s="1"/>
      <c r="Q92" s="1"/>
      <c r="R92" s="1"/>
      <c r="S92" s="1"/>
      <c r="T92" s="1"/>
      <c r="U92" s="1"/>
      <c r="V92" s="1"/>
      <c r="W92" s="1"/>
    </row>
    <row r="93" spans="1:23" x14ac:dyDescent="0.2">
      <c r="A93" s="1"/>
      <c r="B93" s="2"/>
      <c r="O93" s="1"/>
      <c r="P93" s="1"/>
      <c r="Q93" s="1"/>
      <c r="R93" s="1"/>
      <c r="S93" s="1"/>
      <c r="T93" s="1"/>
      <c r="U93" s="1"/>
      <c r="V93" s="1"/>
      <c r="W93" s="1"/>
    </row>
    <row r="94" spans="1:23" x14ac:dyDescent="0.2">
      <c r="A94" s="1"/>
      <c r="B94" s="2"/>
      <c r="O94" s="1"/>
      <c r="P94" s="1"/>
      <c r="Q94" s="1"/>
      <c r="R94" s="1"/>
      <c r="S94" s="1"/>
      <c r="T94" s="1"/>
      <c r="U94" s="1"/>
      <c r="V94" s="1"/>
      <c r="W94" s="1"/>
    </row>
    <row r="95" spans="1:23" x14ac:dyDescent="0.2">
      <c r="A95" s="1"/>
      <c r="B95" s="2"/>
      <c r="O95" s="1"/>
      <c r="P95" s="1"/>
      <c r="Q95" s="1"/>
      <c r="R95" s="1"/>
      <c r="S95" s="1"/>
      <c r="T95" s="1"/>
      <c r="U95" s="1"/>
      <c r="V95" s="1"/>
      <c r="W95" s="1"/>
    </row>
    <row r="96" spans="1:23" x14ac:dyDescent="0.2">
      <c r="A96" s="1"/>
      <c r="B96" s="2"/>
      <c r="O96" s="1"/>
      <c r="P96" s="1"/>
      <c r="Q96" s="1"/>
      <c r="R96" s="1"/>
      <c r="S96" s="1"/>
      <c r="T96" s="1"/>
      <c r="U96" s="1"/>
      <c r="V96" s="1"/>
      <c r="W96" s="1"/>
    </row>
    <row r="97" spans="1:23" x14ac:dyDescent="0.2">
      <c r="A97" s="1"/>
      <c r="B97" s="2"/>
      <c r="O97" s="1"/>
      <c r="P97" s="1"/>
      <c r="Q97" s="1"/>
      <c r="R97" s="1"/>
      <c r="S97" s="1"/>
      <c r="T97" s="1"/>
      <c r="U97" s="1"/>
      <c r="V97" s="1"/>
      <c r="W97" s="1"/>
    </row>
    <row r="98" spans="1:23" x14ac:dyDescent="0.2">
      <c r="A98" s="1"/>
      <c r="B98" s="2"/>
      <c r="O98" s="1"/>
      <c r="P98" s="1"/>
      <c r="Q98" s="1"/>
      <c r="R98" s="1"/>
      <c r="S98" s="1"/>
      <c r="T98" s="1"/>
      <c r="U98" s="1"/>
      <c r="V98" s="1"/>
      <c r="W98" s="1"/>
    </row>
    <row r="99" spans="1:23" x14ac:dyDescent="0.2">
      <c r="A99" s="1"/>
      <c r="B99" s="2"/>
      <c r="O99" s="1"/>
      <c r="P99" s="1"/>
      <c r="Q99" s="1"/>
      <c r="R99" s="1"/>
      <c r="S99" s="1"/>
      <c r="T99" s="1"/>
      <c r="U99" s="1"/>
      <c r="V99" s="1"/>
      <c r="W99" s="1"/>
    </row>
  </sheetData>
  <sheetProtection sheet="1" objects="1" scenarios="1"/>
  <mergeCells count="54">
    <mergeCell ref="D20:L20"/>
    <mergeCell ref="F29:H30"/>
    <mergeCell ref="F31:H32"/>
    <mergeCell ref="F33:H34"/>
    <mergeCell ref="F35:H36"/>
    <mergeCell ref="K27:K28"/>
    <mergeCell ref="K29:K30"/>
    <mergeCell ref="K31:K32"/>
    <mergeCell ref="K33:K34"/>
    <mergeCell ref="K35:K36"/>
    <mergeCell ref="J27:J28"/>
    <mergeCell ref="J29:J30"/>
    <mergeCell ref="J31:J32"/>
    <mergeCell ref="I27:I28"/>
    <mergeCell ref="I29:I30"/>
    <mergeCell ref="J33:J34"/>
    <mergeCell ref="K43:K44"/>
    <mergeCell ref="I37:I38"/>
    <mergeCell ref="I39:I40"/>
    <mergeCell ref="I41:I42"/>
    <mergeCell ref="I43:I44"/>
    <mergeCell ref="K37:K38"/>
    <mergeCell ref="K39:K40"/>
    <mergeCell ref="K41:K42"/>
    <mergeCell ref="J41:J42"/>
    <mergeCell ref="J43:J44"/>
    <mergeCell ref="J39:J40"/>
    <mergeCell ref="K45:K46"/>
    <mergeCell ref="F45:J46"/>
    <mergeCell ref="F54:G55"/>
    <mergeCell ref="F56:G57"/>
    <mergeCell ref="F58:G59"/>
    <mergeCell ref="H56:K57"/>
    <mergeCell ref="H58:K59"/>
    <mergeCell ref="K47:K48"/>
    <mergeCell ref="K49:K50"/>
    <mergeCell ref="K51:K52"/>
    <mergeCell ref="F47:J48"/>
    <mergeCell ref="F49:J50"/>
    <mergeCell ref="F51:J52"/>
    <mergeCell ref="F37:H38"/>
    <mergeCell ref="F39:H40"/>
    <mergeCell ref="F41:H42"/>
    <mergeCell ref="F43:H44"/>
    <mergeCell ref="F22:H22"/>
    <mergeCell ref="F23:H23"/>
    <mergeCell ref="F24:H24"/>
    <mergeCell ref="F25:H25"/>
    <mergeCell ref="F27:H28"/>
    <mergeCell ref="J35:J36"/>
    <mergeCell ref="J37:J38"/>
    <mergeCell ref="I31:I32"/>
    <mergeCell ref="I33:I34"/>
    <mergeCell ref="I35:I36"/>
  </mergeCells>
  <hyperlinks>
    <hyperlink ref="B18" location="home!C3" tooltip="Home" display="Home"/>
    <hyperlink ref="B20" location="algemeen!C3" tooltip="Voeding algemeen" display="Voeding algemeen"/>
    <hyperlink ref="B22" location="dieren!C3" tooltip="Voedseldieren" display="Voedseldieren"/>
    <hyperlink ref="B24" location="groentefruit!C3" tooltip="Groente en fruit" display="Groente en fruit"/>
    <hyperlink ref="B26" location="supplementen!C3" tooltip="Supplementen" display="Supplementen"/>
    <hyperlink ref="B28" location="webshop!C3" tooltip="Webshop" display="Webshop"/>
    <hyperlink ref="B30" location="winkelwagen!C3" tooltip="Winkelwagen" display="Winkelwagen"/>
  </hyperlinks>
  <printOptions horizontalCentered="1"/>
  <pageMargins left="0.70866141732283472" right="0.70866141732283472" top="0.74803149606299213" bottom="0.74803149606299213" header="0.31496062992125984" footer="0.31496062992125984"/>
  <pageSetup paperSize="9" orientation="portrait" verticalDpi="1200" r:id="rId1"/>
  <headerFooter>
    <oddFooter>&amp;C&amp;F</oddFooter>
  </headerFooter>
  <rowBreaks count="1" manualBreakCount="1">
    <brk id="61" min="5" max="10" man="1"/>
  </rowBreaks>
  <drawing r:id="rId2"/>
  <legacyDrawing r:id="rId3"/>
  <controls>
    <mc:AlternateContent xmlns:mc="http://schemas.openxmlformats.org/markup-compatibility/2006">
      <mc:Choice Requires="x14">
        <control shapeId="9225" r:id="rId4" name="printknop">
          <controlPr defaultSize="0" autoLine="0" r:id="rId5">
            <anchor moveWithCells="1">
              <from>
                <xdr:col>11</xdr:col>
                <xdr:colOff>142875</xdr:colOff>
                <xdr:row>60</xdr:row>
                <xdr:rowOff>9525</xdr:rowOff>
              </from>
              <to>
                <xdr:col>11</xdr:col>
                <xdr:colOff>1057275</xdr:colOff>
                <xdr:row>61</xdr:row>
                <xdr:rowOff>152400</xdr:rowOff>
              </to>
            </anchor>
          </controlPr>
        </control>
      </mc:Choice>
      <mc:Fallback>
        <control shapeId="9225" r:id="rId4" name="printknop"/>
      </mc:Fallback>
    </mc:AlternateContent>
    <mc:AlternateContent xmlns:mc="http://schemas.openxmlformats.org/markup-compatibility/2006">
      <mc:Choice Requires="x14">
        <control shapeId="9224" r:id="rId6" name="wisknop8">
          <controlPr defaultSize="0" autoLine="0" r:id="rId7">
            <anchor moveWithCells="1">
              <from>
                <xdr:col>11</xdr:col>
                <xdr:colOff>142875</xdr:colOff>
                <xdr:row>42</xdr:row>
                <xdr:rowOff>9525</xdr:rowOff>
              </from>
              <to>
                <xdr:col>11</xdr:col>
                <xdr:colOff>752475</xdr:colOff>
                <xdr:row>43</xdr:row>
                <xdr:rowOff>152400</xdr:rowOff>
              </to>
            </anchor>
          </controlPr>
        </control>
      </mc:Choice>
      <mc:Fallback>
        <control shapeId="9224" r:id="rId6" name="wisknop8"/>
      </mc:Fallback>
    </mc:AlternateContent>
    <mc:AlternateContent xmlns:mc="http://schemas.openxmlformats.org/markup-compatibility/2006">
      <mc:Choice Requires="x14">
        <control shapeId="9223" r:id="rId8" name="wisknop7">
          <controlPr defaultSize="0" autoLine="0" r:id="rId9">
            <anchor moveWithCells="1">
              <from>
                <xdr:col>11</xdr:col>
                <xdr:colOff>142875</xdr:colOff>
                <xdr:row>40</xdr:row>
                <xdr:rowOff>9525</xdr:rowOff>
              </from>
              <to>
                <xdr:col>11</xdr:col>
                <xdr:colOff>752475</xdr:colOff>
                <xdr:row>41</xdr:row>
                <xdr:rowOff>152400</xdr:rowOff>
              </to>
            </anchor>
          </controlPr>
        </control>
      </mc:Choice>
      <mc:Fallback>
        <control shapeId="9223" r:id="rId8" name="wisknop7"/>
      </mc:Fallback>
    </mc:AlternateContent>
    <mc:AlternateContent xmlns:mc="http://schemas.openxmlformats.org/markup-compatibility/2006">
      <mc:Choice Requires="x14">
        <control shapeId="9222" r:id="rId10" name="wisknop6">
          <controlPr defaultSize="0" autoLine="0" r:id="rId11">
            <anchor moveWithCells="1">
              <from>
                <xdr:col>11</xdr:col>
                <xdr:colOff>142875</xdr:colOff>
                <xdr:row>38</xdr:row>
                <xdr:rowOff>9525</xdr:rowOff>
              </from>
              <to>
                <xdr:col>11</xdr:col>
                <xdr:colOff>752475</xdr:colOff>
                <xdr:row>39</xdr:row>
                <xdr:rowOff>152400</xdr:rowOff>
              </to>
            </anchor>
          </controlPr>
        </control>
      </mc:Choice>
      <mc:Fallback>
        <control shapeId="9222" r:id="rId10" name="wisknop6"/>
      </mc:Fallback>
    </mc:AlternateContent>
    <mc:AlternateContent xmlns:mc="http://schemas.openxmlformats.org/markup-compatibility/2006">
      <mc:Choice Requires="x14">
        <control shapeId="9221" r:id="rId12" name="wisknop5">
          <controlPr defaultSize="0" autoLine="0" r:id="rId13">
            <anchor moveWithCells="1">
              <from>
                <xdr:col>11</xdr:col>
                <xdr:colOff>142875</xdr:colOff>
                <xdr:row>36</xdr:row>
                <xdr:rowOff>9525</xdr:rowOff>
              </from>
              <to>
                <xdr:col>11</xdr:col>
                <xdr:colOff>752475</xdr:colOff>
                <xdr:row>37</xdr:row>
                <xdr:rowOff>152400</xdr:rowOff>
              </to>
            </anchor>
          </controlPr>
        </control>
      </mc:Choice>
      <mc:Fallback>
        <control shapeId="9221" r:id="rId12" name="wisknop5"/>
      </mc:Fallback>
    </mc:AlternateContent>
    <mc:AlternateContent xmlns:mc="http://schemas.openxmlformats.org/markup-compatibility/2006">
      <mc:Choice Requires="x14">
        <control shapeId="9220" r:id="rId14" name="wisknop4">
          <controlPr defaultSize="0" autoLine="0" r:id="rId15">
            <anchor moveWithCells="1">
              <from>
                <xdr:col>11</xdr:col>
                <xdr:colOff>142875</xdr:colOff>
                <xdr:row>34</xdr:row>
                <xdr:rowOff>9525</xdr:rowOff>
              </from>
              <to>
                <xdr:col>11</xdr:col>
                <xdr:colOff>752475</xdr:colOff>
                <xdr:row>35</xdr:row>
                <xdr:rowOff>152400</xdr:rowOff>
              </to>
            </anchor>
          </controlPr>
        </control>
      </mc:Choice>
      <mc:Fallback>
        <control shapeId="9220" r:id="rId14" name="wisknop4"/>
      </mc:Fallback>
    </mc:AlternateContent>
    <mc:AlternateContent xmlns:mc="http://schemas.openxmlformats.org/markup-compatibility/2006">
      <mc:Choice Requires="x14">
        <control shapeId="9219" r:id="rId16" name="wisknop3">
          <controlPr defaultSize="0" autoLine="0" r:id="rId17">
            <anchor moveWithCells="1">
              <from>
                <xdr:col>11</xdr:col>
                <xdr:colOff>142875</xdr:colOff>
                <xdr:row>32</xdr:row>
                <xdr:rowOff>9525</xdr:rowOff>
              </from>
              <to>
                <xdr:col>11</xdr:col>
                <xdr:colOff>752475</xdr:colOff>
                <xdr:row>33</xdr:row>
                <xdr:rowOff>152400</xdr:rowOff>
              </to>
            </anchor>
          </controlPr>
        </control>
      </mc:Choice>
      <mc:Fallback>
        <control shapeId="9219" r:id="rId16" name="wisknop3"/>
      </mc:Fallback>
    </mc:AlternateContent>
    <mc:AlternateContent xmlns:mc="http://schemas.openxmlformats.org/markup-compatibility/2006">
      <mc:Choice Requires="x14">
        <control shapeId="9218" r:id="rId18" name="wisknop2">
          <controlPr defaultSize="0" autoLine="0" r:id="rId19">
            <anchor moveWithCells="1">
              <from>
                <xdr:col>11</xdr:col>
                <xdr:colOff>142875</xdr:colOff>
                <xdr:row>30</xdr:row>
                <xdr:rowOff>9525</xdr:rowOff>
              </from>
              <to>
                <xdr:col>11</xdr:col>
                <xdr:colOff>752475</xdr:colOff>
                <xdr:row>31</xdr:row>
                <xdr:rowOff>152400</xdr:rowOff>
              </to>
            </anchor>
          </controlPr>
        </control>
      </mc:Choice>
      <mc:Fallback>
        <control shapeId="9218" r:id="rId18" name="wisknop2"/>
      </mc:Fallback>
    </mc:AlternateContent>
    <mc:AlternateContent xmlns:mc="http://schemas.openxmlformats.org/markup-compatibility/2006">
      <mc:Choice Requires="x14">
        <control shapeId="9217" r:id="rId20" name="wisknop1">
          <controlPr defaultSize="0" autoLine="0" r:id="rId21">
            <anchor moveWithCells="1">
              <from>
                <xdr:col>11</xdr:col>
                <xdr:colOff>142875</xdr:colOff>
                <xdr:row>28</xdr:row>
                <xdr:rowOff>9525</xdr:rowOff>
              </from>
              <to>
                <xdr:col>11</xdr:col>
                <xdr:colOff>752475</xdr:colOff>
                <xdr:row>29</xdr:row>
                <xdr:rowOff>152400</xdr:rowOff>
              </to>
            </anchor>
          </controlPr>
        </control>
      </mc:Choice>
      <mc:Fallback>
        <control shapeId="9217" r:id="rId20" name="wisknop1"/>
      </mc:Fallback>
    </mc:AlternateContent>
  </control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62160CB97AA9944823D4F7CE3EBB0E3" ma:contentTypeVersion="4" ma:contentTypeDescription="Een nieuw document maken." ma:contentTypeScope="" ma:versionID="0b7e60e84e1c345dfe35daca3b2cacdf">
  <xsd:schema xmlns:xsd="http://www.w3.org/2001/XMLSchema" xmlns:xs="http://www.w3.org/2001/XMLSchema" xmlns:p="http://schemas.microsoft.com/office/2006/metadata/properties" xmlns:ns2="857190e7-f14a-4353-88e6-64ca5f0bd809" targetNamespace="http://schemas.microsoft.com/office/2006/metadata/properties" ma:root="true" ma:fieldsID="499c458762f9398e3826ee9a745fce1a" ns2:_="">
    <xsd:import namespace="857190e7-f14a-4353-88e6-64ca5f0bd80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7190e7-f14a-4353-88e6-64ca5f0bd8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6189326-4F1A-464A-8A5C-47676F593CDC}"/>
</file>

<file path=customXml/itemProps2.xml><?xml version="1.0" encoding="utf-8"?>
<ds:datastoreItem xmlns:ds="http://schemas.openxmlformats.org/officeDocument/2006/customXml" ds:itemID="{C275C97D-6734-427D-A6F9-DE0A670D0C43}"/>
</file>

<file path=customXml/itemProps3.xml><?xml version="1.0" encoding="utf-8"?>
<ds:datastoreItem xmlns:ds="http://schemas.openxmlformats.org/officeDocument/2006/customXml" ds:itemID="{46547DEA-0B2B-49FA-BE1B-85B887D7A935}"/>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7</vt:i4>
      </vt:variant>
      <vt:variant>
        <vt:lpstr>Benoemde bereiken</vt:lpstr>
      </vt:variant>
      <vt:variant>
        <vt:i4>1</vt:i4>
      </vt:variant>
    </vt:vector>
  </HeadingPairs>
  <TitlesOfParts>
    <vt:vector size="8" baseType="lpstr">
      <vt:lpstr>home</vt:lpstr>
      <vt:lpstr>algemeen</vt:lpstr>
      <vt:lpstr>dieren</vt:lpstr>
      <vt:lpstr>groentefruit</vt:lpstr>
      <vt:lpstr>supplementen</vt:lpstr>
      <vt:lpstr>webshop</vt:lpstr>
      <vt:lpstr>winkelwagen</vt:lpstr>
      <vt:lpstr>winkelwagen!Afdrukbereik</vt:lpstr>
    </vt:vector>
  </TitlesOfParts>
  <Company>Cito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Joost Schotten</dc:creator>
  <cp:lastModifiedBy>Steven Senden</cp:lastModifiedBy>
  <cp:lastPrinted>2016-09-09T07:50:08Z</cp:lastPrinted>
  <dcterms:created xsi:type="dcterms:W3CDTF">2015-12-21T10:54:19Z</dcterms:created>
  <dcterms:modified xsi:type="dcterms:W3CDTF">2016-09-20T06:40:27Z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0x010100D62160CB97AA9944823D4F7CE3EBB0E3</vt:lpwstr>
  </property>
  <property fmtid="{D5CDD505-2E9C-101B-9397-08002B2CF9AE}" pid="3" name="Order">
    <vt:r8>102100</vt:r8>
  </property>
  <property fmtid="{D5CDD505-2E9C-101B-9397-08002B2CF9AE}" pid="4" name="_SourceUrl">
    <vt:lpwstr/>
  </property>
  <property fmtid="{D5CDD505-2E9C-101B-9397-08002B2CF9AE}" pid="5" name="_SharedFileIndex">
    <vt:lpwstr/>
  </property>
  <property fmtid="{D5CDD505-2E9C-101B-9397-08002B2CF9AE}" pid="6" name="ComplianceAssetId">
    <vt:lpwstr/>
  </property>
</Properties>
</file>